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defaultThemeVersion="124226"/>
  <xr:revisionPtr revIDLastSave="0" documentId="13_ncr:1_{7102095A-2834-429B-9F10-B97C61A6B929}" xr6:coauthVersionLast="47" xr6:coauthVersionMax="47" xr10:uidLastSave="{00000000-0000-0000-0000-000000000000}"/>
  <bookViews>
    <workbookView xWindow="-120" yWindow="-120" windowWidth="29040" windowHeight="15840" activeTab="9" xr2:uid="{00000000-000D-0000-FFFF-FFFF00000000}"/>
  </bookViews>
  <sheets>
    <sheet name="2015 rok" sheetId="10" r:id="rId1"/>
    <sheet name="2016 rok" sheetId="11" r:id="rId2"/>
    <sheet name="2017 rok" sheetId="12" r:id="rId3"/>
    <sheet name="2018 rok" sheetId="13" r:id="rId4"/>
    <sheet name="2019 rok" sheetId="14" r:id="rId5"/>
    <sheet name="2020 rok" sheetId="16" r:id="rId6"/>
    <sheet name="2021 rok" sheetId="17" r:id="rId7"/>
    <sheet name="2022 rok" sheetId="18" r:id="rId8"/>
    <sheet name="2023 rok" sheetId="19" r:id="rId9"/>
    <sheet name="2024 rok" sheetId="20" r:id="rId10"/>
  </sheets>
  <definedNames>
    <definedName name="_xlnm.Print_Area" localSheetId="8">'2023 rok'!$A$1:$O$107</definedName>
    <definedName name="_xlnm.Print_Area" localSheetId="9">'2024 rok'!$A$1:$O$106</definedName>
  </definedNames>
  <calcPr calcId="181029"/>
</workbook>
</file>

<file path=xl/calcChain.xml><?xml version="1.0" encoding="utf-8"?>
<calcChain xmlns="http://schemas.openxmlformats.org/spreadsheetml/2006/main">
  <c r="O64" i="20" l="1"/>
  <c r="O63" i="20"/>
  <c r="O62" i="20"/>
  <c r="O61" i="20"/>
  <c r="O60" i="20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O45" i="20"/>
  <c r="O44" i="20"/>
  <c r="O43" i="20"/>
  <c r="O42" i="20"/>
  <c r="O41" i="20"/>
  <c r="O40" i="20"/>
  <c r="O39" i="20"/>
  <c r="O38" i="20"/>
  <c r="O37" i="20"/>
  <c r="O36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O26" i="19"/>
  <c r="O64" i="19"/>
  <c r="O63" i="19"/>
  <c r="O62" i="19"/>
  <c r="O61" i="19"/>
  <c r="O60" i="19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O45" i="19"/>
  <c r="O44" i="19"/>
  <c r="O43" i="19"/>
  <c r="O42" i="19"/>
  <c r="O41" i="19"/>
  <c r="O40" i="19"/>
  <c r="O39" i="19"/>
  <c r="O38" i="19"/>
  <c r="O37" i="19"/>
  <c r="O36" i="19"/>
  <c r="O35" i="19"/>
  <c r="O34" i="19"/>
  <c r="O33" i="19"/>
  <c r="O32" i="19"/>
  <c r="O31" i="19"/>
  <c r="O30" i="19"/>
  <c r="O29" i="19"/>
  <c r="O28" i="19"/>
  <c r="O27" i="19"/>
  <c r="O25" i="19"/>
  <c r="O24" i="19"/>
  <c r="O23" i="19"/>
  <c r="O22" i="19"/>
  <c r="O21" i="19"/>
  <c r="O63" i="18"/>
  <c r="O62" i="18"/>
  <c r="O61" i="18"/>
  <c r="O60" i="18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O45" i="18"/>
  <c r="O44" i="18"/>
  <c r="O43" i="18"/>
  <c r="O42" i="18"/>
  <c r="O41" i="18"/>
  <c r="O40" i="18"/>
  <c r="O39" i="18"/>
  <c r="O38" i="18"/>
  <c r="O37" i="18"/>
  <c r="O36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O21" i="18"/>
  <c r="O63" i="17"/>
  <c r="O62" i="17"/>
  <c r="O61" i="17"/>
  <c r="O60" i="17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O45" i="17"/>
  <c r="O44" i="17"/>
  <c r="O43" i="17"/>
  <c r="O42" i="17"/>
  <c r="O41" i="17"/>
  <c r="O40" i="17"/>
  <c r="O39" i="17"/>
  <c r="O38" i="17"/>
  <c r="O37" i="17"/>
  <c r="O36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O21" i="17"/>
  <c r="O63" i="16"/>
  <c r="O62" i="16"/>
  <c r="O61" i="16"/>
  <c r="O60" i="16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O45" i="16"/>
  <c r="O44" i="16"/>
  <c r="O43" i="16"/>
  <c r="O42" i="16"/>
  <c r="O41" i="16"/>
  <c r="O40" i="16"/>
  <c r="O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O21" i="16"/>
  <c r="O23" i="14" l="1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2" i="14"/>
  <c r="O21" i="14"/>
  <c r="O38" i="13"/>
  <c r="O64" i="13"/>
  <c r="O63" i="13"/>
  <c r="O62" i="13"/>
  <c r="O61" i="13"/>
  <c r="O60" i="13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O45" i="13"/>
  <c r="O44" i="13"/>
  <c r="O43" i="13"/>
  <c r="O42" i="13"/>
  <c r="O41" i="13"/>
  <c r="O40" i="13"/>
  <c r="O39" i="13"/>
  <c r="O37" i="13"/>
  <c r="O36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2" i="13"/>
  <c r="O21" i="13"/>
  <c r="O64" i="12"/>
  <c r="O63" i="12"/>
  <c r="O62" i="12"/>
  <c r="O61" i="12"/>
  <c r="O60" i="12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O45" i="12"/>
  <c r="O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2" i="12"/>
  <c r="O21" i="12"/>
  <c r="O64" i="11"/>
  <c r="O63" i="11"/>
  <c r="O62" i="11"/>
  <c r="O61" i="11"/>
  <c r="O60" i="11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2" i="11"/>
  <c r="O21" i="11"/>
  <c r="O60" i="10"/>
  <c r="O59" i="10"/>
  <c r="O58" i="10"/>
  <c r="O57" i="10"/>
  <c r="O56" i="10"/>
  <c r="O55" i="10"/>
  <c r="O54" i="10"/>
  <c r="O53" i="10"/>
  <c r="O52" i="10"/>
  <c r="O51" i="10"/>
  <c r="O44" i="10"/>
  <c r="O42" i="10"/>
  <c r="O41" i="10"/>
  <c r="O40" i="10"/>
  <c r="O39" i="10"/>
  <c r="O38" i="10"/>
  <c r="O37" i="10"/>
  <c r="O34" i="10"/>
  <c r="C27" i="10"/>
  <c r="C21" i="10"/>
  <c r="O65" i="10"/>
  <c r="O64" i="10"/>
  <c r="O63" i="10"/>
  <c r="O62" i="10"/>
  <c r="O61" i="10"/>
  <c r="O50" i="10"/>
  <c r="O49" i="10"/>
  <c r="O48" i="10"/>
  <c r="O47" i="10"/>
  <c r="O46" i="10"/>
  <c r="O45" i="10"/>
  <c r="O43" i="10"/>
  <c r="O36" i="10"/>
  <c r="O35" i="10"/>
  <c r="O33" i="10"/>
  <c r="O32" i="10"/>
  <c r="O31" i="10"/>
  <c r="O30" i="10"/>
  <c r="O29" i="10"/>
  <c r="O28" i="10"/>
  <c r="O26" i="10"/>
  <c r="O25" i="10"/>
  <c r="O24" i="10"/>
  <c r="O22" i="10"/>
  <c r="O21" i="10"/>
  <c r="O27" i="10"/>
</calcChain>
</file>

<file path=xl/sharedStrings.xml><?xml version="1.0" encoding="utf-8"?>
<sst xmlns="http://schemas.openxmlformats.org/spreadsheetml/2006/main" count="1337" uniqueCount="165">
  <si>
    <t>Lp.</t>
  </si>
  <si>
    <t>Wyszczególnienie</t>
  </si>
  <si>
    <t>II</t>
  </si>
  <si>
    <t>III</t>
  </si>
  <si>
    <t>IV</t>
  </si>
  <si>
    <t>V</t>
  </si>
  <si>
    <t>VII</t>
  </si>
  <si>
    <t>VIII</t>
  </si>
  <si>
    <t>IX</t>
  </si>
  <si>
    <t>X</t>
  </si>
  <si>
    <t>XI</t>
  </si>
  <si>
    <t>SUMA</t>
  </si>
  <si>
    <t>Stan na koniec miesiąca</t>
  </si>
  <si>
    <t>z tego z zasiłkiem</t>
  </si>
  <si>
    <t>z tego bez zasiłku</t>
  </si>
  <si>
    <t>z tego mieszkańcy wsi</t>
  </si>
  <si>
    <t>z tego mieszkańcy miast</t>
  </si>
  <si>
    <t>w tym  poprzednio pracujący</t>
  </si>
  <si>
    <t>w tym dotychczas nie pracujący</t>
  </si>
  <si>
    <t>osoby w okresie do 12 miesięcy od dnia ukończenia nauki</t>
  </si>
  <si>
    <t>Osoby w szczególnej sytuacji na rynku pracy (z ogółem)</t>
  </si>
  <si>
    <t>długotrwale bezrobotne</t>
  </si>
  <si>
    <t>powyżej 50 roku życia</t>
  </si>
  <si>
    <t>niepełnosprawni</t>
  </si>
  <si>
    <t>Napływ bezrobotnych</t>
  </si>
  <si>
    <t>z tego I rejestracja</t>
  </si>
  <si>
    <t>z tego kolejna rejestracja</t>
  </si>
  <si>
    <t>Odpływ bezrobotnych</t>
  </si>
  <si>
    <t>z tego podjęcie pracy</t>
  </si>
  <si>
    <t>w tym pracy sezonowej</t>
  </si>
  <si>
    <t>odpływ bezrobotnych pow. 50 r. życia</t>
  </si>
  <si>
    <t>odpływ bezrob. długotrwale bezrob.</t>
  </si>
  <si>
    <t>Liczba ofert pracy</t>
  </si>
  <si>
    <t>Zwolnienia grupowe</t>
  </si>
  <si>
    <t>18-24</t>
  </si>
  <si>
    <t>25-34</t>
  </si>
  <si>
    <t>35-44</t>
  </si>
  <si>
    <t>45-54</t>
  </si>
  <si>
    <t>55-59</t>
  </si>
  <si>
    <t>60-64 lata</t>
  </si>
  <si>
    <t>wyższe</t>
  </si>
  <si>
    <t>polic. i średnie zawodowe</t>
  </si>
  <si>
    <t>do 1 roku</t>
  </si>
  <si>
    <t>bez stażu</t>
  </si>
  <si>
    <t xml:space="preserve"> 1-5</t>
  </si>
  <si>
    <t xml:space="preserve"> 10-20</t>
  </si>
  <si>
    <t xml:space="preserve"> 20-30</t>
  </si>
  <si>
    <t xml:space="preserve"> 5-10</t>
  </si>
  <si>
    <t>do 1 miesiąca</t>
  </si>
  <si>
    <t xml:space="preserve"> 1-3</t>
  </si>
  <si>
    <t xml:space="preserve"> 3-6</t>
  </si>
  <si>
    <t xml:space="preserve"> 6-12</t>
  </si>
  <si>
    <t xml:space="preserve"> 12-24</t>
  </si>
  <si>
    <t xml:space="preserve"> pow.24 miesięcy</t>
  </si>
  <si>
    <t>średnie ogólnokształcące</t>
  </si>
  <si>
    <t>zasadnicze zawodowe</t>
  </si>
  <si>
    <t>gimnazjum i poniżej</t>
  </si>
  <si>
    <t xml:space="preserve"> 30 lat i więcej</t>
  </si>
  <si>
    <t>Staż pracy ogółem</t>
  </si>
  <si>
    <t>Bolesław</t>
  </si>
  <si>
    <t>Dąbrowa Tarnowska - miasto</t>
  </si>
  <si>
    <t>Dąbrowa Tarnowska - gmina</t>
  </si>
  <si>
    <t>Gręboszów</t>
  </si>
  <si>
    <t>Mędrzechów</t>
  </si>
  <si>
    <t>Olesno</t>
  </si>
  <si>
    <t>Radgoszcz</t>
  </si>
  <si>
    <t>Sczucin - miasto</t>
  </si>
  <si>
    <t>Szczucin - gmina</t>
  </si>
  <si>
    <t>ROZSZERZONA INFORMACJA O BEZROBOCIU W POWIECIE DĄBROWSKIM - STAN NA 2015 ROK</t>
  </si>
  <si>
    <t>do 30 roku życia</t>
  </si>
  <si>
    <t xml:space="preserve">   w tym do 25 roku życia</t>
  </si>
  <si>
    <t>korzystający ze świadczeń z pomocy społecznej</t>
  </si>
  <si>
    <t>posiadające co najmniej jedno dziecko do 6 roku życia</t>
  </si>
  <si>
    <t>posiadające co najmniej jedno dziecko niepełnosprawne do18 roku życia</t>
  </si>
  <si>
    <t>w tym do 25 roku życia</t>
  </si>
  <si>
    <t>w tym do 30 roku życia</t>
  </si>
  <si>
    <t>rozpoczęcia szkolenia</t>
  </si>
  <si>
    <t>rozpoczęcia stażu</t>
  </si>
  <si>
    <t>rozpoczęcie przygotowania zawodowego dorosłych</t>
  </si>
  <si>
    <t>rozpoczęcie prac społecznie użytecznych</t>
  </si>
  <si>
    <t>w tym w ramach PAI</t>
  </si>
  <si>
    <t>skierowanie do agencji zatrudnienia w ramach zlecenia działań aktywizacyjnych</t>
  </si>
  <si>
    <t>odmowy bez uzasadnionej przyczyny przyjęcia propozycji odpowiedniej pracy lub innej formy pomocy, w tym w ramach PAI</t>
  </si>
  <si>
    <t>odmowa ustalenia profilu pomocy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</si>
  <si>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</si>
  <si>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</si>
  <si>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</si>
  <si>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</si>
  <si>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</si>
  <si>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</si>
  <si>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</si>
  <si>
    <t>odpływ bezrobotnych do 30 r. życia</t>
  </si>
  <si>
    <t>w tym odpływ bezrobotnych do 25 r. życia</t>
  </si>
  <si>
    <t>ROZSZERZONA INFORMACJA O BEZROBOCIU W POWIECIE DĄBROWSKIM - STAN NA 2016 ROK</t>
  </si>
  <si>
    <t>ROZSZERZONA INFORMACJA O BEZROBOCIU W POWIECIE DĄBROWSKIM - STAN NA 2017 ROK</t>
  </si>
  <si>
    <t>Wykształcenie</t>
  </si>
  <si>
    <t>ROZSZERZONA INFORMACJA O BEZROBOCIU W POWIECIE DĄBROWSKIM - STAN NA 2018 ROK</t>
  </si>
  <si>
    <t>ROZSZERZONA INFORMACJA O BEZROBOCIU W POWIECIE DĄBROWSKIM - STAN NA 2019 ROK</t>
  </si>
  <si>
    <r>
      <t xml:space="preserve">z tego </t>
    </r>
    <r>
      <rPr>
        <b/>
        <sz val="12"/>
        <rFont val="Arial"/>
        <family val="2"/>
        <charset val="238"/>
      </rPr>
      <t>niesubsydiowanej</t>
    </r>
  </si>
  <si>
    <r>
      <t xml:space="preserve">z tego </t>
    </r>
    <r>
      <rPr>
        <b/>
        <sz val="12"/>
        <rFont val="Arial"/>
        <family val="2"/>
        <charset val="238"/>
      </rPr>
      <t>subsydiowanej</t>
    </r>
  </si>
  <si>
    <t>podjęcia pracy w ramach świadczenia aktywizacyjnego</t>
  </si>
  <si>
    <t>w tym prac interwencyjnych</t>
  </si>
  <si>
    <t>w tym robót publicznych</t>
  </si>
  <si>
    <t>w tym otrzym.dotacji dział. gosp.</t>
  </si>
  <si>
    <t>w tym w ramach bonu na zasiedlenie</t>
  </si>
  <si>
    <t>podjęcia pr. w ramach refundacji kosztów zatrudnienia bezrobotnego</t>
  </si>
  <si>
    <t>podjęcia pracy poza miejscem zamieszkania w ramach bonu na zasiedlenie</t>
  </si>
  <si>
    <t>podjęcia pracy w ramach bonu zatrudnieniowego</t>
  </si>
  <si>
    <t>podjęcia pracy w ramach grantu na telepracę</t>
  </si>
  <si>
    <t>podjęcia pracy w ramach refundacji składek na ubezpieczenie społeczne</t>
  </si>
  <si>
    <t>podjęcia pracy w ramach dofinansowania wynagrodzenia za zatrudnienie skierowanego bezrobotnego powyżej 50 roku życia</t>
  </si>
  <si>
    <t>inne</t>
  </si>
  <si>
    <t>w tym w ramach bonu szkoleniowego</t>
  </si>
  <si>
    <t>w tym w ramach bonu stażowego</t>
  </si>
  <si>
    <t>Bezrobotni według wieku</t>
  </si>
  <si>
    <t>Bezrobotni według wykształcenia</t>
  </si>
  <si>
    <t>Bezrobotni według czasu pozostawania bez pracy w miesiącach</t>
  </si>
  <si>
    <t>Bezrobotni według gmin</t>
  </si>
  <si>
    <t>z tego kobiety</t>
  </si>
  <si>
    <t>Bezrobotni według stażu pracy</t>
  </si>
  <si>
    <t>BRAK</t>
  </si>
  <si>
    <t>brak</t>
  </si>
  <si>
    <t>I 2018</t>
  </si>
  <si>
    <t>VI 2018</t>
  </si>
  <si>
    <t>XII 2018</t>
  </si>
  <si>
    <t>I 2017</t>
  </si>
  <si>
    <t>VI 2017</t>
  </si>
  <si>
    <t>XII 2017</t>
  </si>
  <si>
    <t>I 2016</t>
  </si>
  <si>
    <t>VI 2016</t>
  </si>
  <si>
    <t>XII 2016</t>
  </si>
  <si>
    <t>I 2015</t>
  </si>
  <si>
    <t>VI 2015</t>
  </si>
  <si>
    <t>XII 2015</t>
  </si>
  <si>
    <t>I 2019</t>
  </si>
  <si>
    <t>VI 2019</t>
  </si>
  <si>
    <t>XII 2019</t>
  </si>
  <si>
    <t>ROZSZERZONA INFORMACJA O BEZROBOCIU W POWIECIE DĄBROWSKIM - STAN NA 2020 ROK</t>
  </si>
  <si>
    <t>I 2020</t>
  </si>
  <si>
    <t>VI 2020</t>
  </si>
  <si>
    <t>XII 2020</t>
  </si>
  <si>
    <t>I 2021</t>
  </si>
  <si>
    <t>VI 2021</t>
  </si>
  <si>
    <t>XII 2021</t>
  </si>
  <si>
    <t>ROZSZERZONA INFORMACJA O BEZROBOCIU W POWIECIE DĄBROWSKIM - STAN NA 2021 ROK</t>
  </si>
  <si>
    <t>I 2022</t>
  </si>
  <si>
    <t>VI 2022</t>
  </si>
  <si>
    <t>XII 2022</t>
  </si>
  <si>
    <t>ROZSZERZONA INFORMACJA O BEZROBOCIU W POWIECIE DĄBROWSKIM - STAN NA 2022 ROK</t>
  </si>
  <si>
    <t>I 2023</t>
  </si>
  <si>
    <t>VI 2023</t>
  </si>
  <si>
    <t>XII 2023</t>
  </si>
  <si>
    <t>ROZSZERZONA INFORMACJA O BEZROBOCIU W POWIECIE DĄBROWSKIM - STAN NA 2023 ROK</t>
  </si>
  <si>
    <t>Stopa bezrobocia</t>
  </si>
  <si>
    <t>małopolska</t>
  </si>
  <si>
    <t>dąbrowski</t>
  </si>
  <si>
    <t>polska</t>
  </si>
  <si>
    <t>z tego cudzoziemcy</t>
  </si>
  <si>
    <t>UWAGA: GUS dokonał korekty stopy bezrobocia za okres od grudnia 2022 r. do sierpnia 2023 r., wynikającej z ustalenia ostatecznej liczby pracujących poza rolnictwem indywidualnym na podstawie badań prowadzonych przez przedsiębiorstwa według stanu na 31 grudnia 2022 r.</t>
  </si>
  <si>
    <t>podjęcie działalności gospodarczej</t>
  </si>
  <si>
    <t>I 2024</t>
  </si>
  <si>
    <t>VI 2024</t>
  </si>
  <si>
    <t>XII 2024</t>
  </si>
  <si>
    <t>ROZSZERZONA INFORMACJA O BEZROBOCIU W POWIECIE DĄBROWSKIM - STAN NA 2024 ROK</t>
  </si>
  <si>
    <t>cudzoziemcy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</si>
</sst>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>
    <font>
      <sz val="10"/>
      <name val="Arial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1" applyNumberFormat="0" applyAlignment="0" applyProtection="0"/>
    <xf numFmtId="0" fontId="7" fillId="9" borderId="2" applyNumberFormat="0" applyAlignment="0" applyProtection="0"/>
    <xf numFmtId="0" fontId="8" fillId="0" borderId="3" applyNumberFormat="0" applyFill="0" applyAlignment="0" applyProtection="0"/>
    <xf numFmtId="0" fontId="9" fillId="10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13" fillId="9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11" borderId="9" applyNumberFormat="0" applyFont="0" applyAlignment="0" applyProtection="0"/>
  </cellStyleXfs>
  <cellXfs count="76">
    <xf numFmtId="0" fontId="0" fillId="0" borderId="0" xfId="0"/>
    <xf numFmtId="0" fontId="3" fillId="0" borderId="0" xfId="0" applyFont="1"/>
    <xf numFmtId="0" fontId="18" fillId="0" borderId="10" xfId="0" applyFont="1" applyBorder="1" applyAlignment="1">
      <alignment horizontal="center"/>
    </xf>
    <xf numFmtId="0" fontId="18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right"/>
    </xf>
    <xf numFmtId="0" fontId="1" fillId="0" borderId="13" xfId="0" applyFont="1" applyBorder="1"/>
    <xf numFmtId="0" fontId="2" fillId="0" borderId="13" xfId="0" applyFont="1" applyBorder="1"/>
    <xf numFmtId="0" fontId="2" fillId="0" borderId="10" xfId="0" applyFont="1" applyBorder="1"/>
    <xf numFmtId="1" fontId="2" fillId="0" borderId="10" xfId="0" applyNumberFormat="1" applyFont="1" applyBorder="1"/>
    <xf numFmtId="0" fontId="2" fillId="0" borderId="12" xfId="0" applyFont="1" applyBorder="1"/>
    <xf numFmtId="0" fontId="1" fillId="0" borderId="12" xfId="0" applyFont="1" applyBorder="1" applyAlignment="1">
      <alignment horizontal="right"/>
    </xf>
    <xf numFmtId="0" fontId="2" fillId="0" borderId="11" xfId="0" applyFont="1" applyBorder="1"/>
    <xf numFmtId="0" fontId="2" fillId="0" borderId="11" xfId="0" applyFont="1" applyBorder="1" applyAlignment="1">
      <alignment vertical="top" wrapText="1"/>
    </xf>
    <xf numFmtId="0" fontId="19" fillId="0" borderId="11" xfId="0" applyFont="1" applyBorder="1"/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/>
    </xf>
    <xf numFmtId="0" fontId="1" fillId="0" borderId="10" xfId="0" applyFont="1" applyBorder="1"/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vertical="center"/>
    </xf>
    <xf numFmtId="0" fontId="1" fillId="0" borderId="12" xfId="0" applyFont="1" applyBorder="1"/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4" xfId="0" applyFont="1" applyBorder="1"/>
    <xf numFmtId="16" fontId="2" fillId="0" borderId="10" xfId="0" applyNumberFormat="1" applyFont="1" applyBorder="1" applyAlignment="1">
      <alignment horizontal="left"/>
    </xf>
    <xf numFmtId="16" fontId="2" fillId="0" borderId="10" xfId="0" applyNumberFormat="1" applyFont="1" applyBorder="1"/>
    <xf numFmtId="0" fontId="2" fillId="0" borderId="0" xfId="0" applyFont="1"/>
    <xf numFmtId="0" fontId="1" fillId="0" borderId="20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16" fontId="2" fillId="0" borderId="13" xfId="0" applyNumberFormat="1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18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0" fontId="2" fillId="0" borderId="26" xfId="0" applyFont="1" applyBorder="1"/>
    <xf numFmtId="164" fontId="2" fillId="0" borderId="10" xfId="0" applyNumberFormat="1" applyFont="1" applyBorder="1"/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18" fillId="0" borderId="14" xfId="0" applyFont="1" applyBorder="1" applyAlignment="1">
      <alignment horizontal="center"/>
    </xf>
    <xf numFmtId="164" fontId="2" fillId="0" borderId="13" xfId="0" applyNumberFormat="1" applyFont="1" applyBorder="1"/>
    <xf numFmtId="164" fontId="2" fillId="0" borderId="14" xfId="0" applyNumberFormat="1" applyFont="1" applyBorder="1"/>
    <xf numFmtId="0" fontId="2" fillId="0" borderId="15" xfId="0" applyFont="1" applyBorder="1"/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0" fontId="3" fillId="0" borderId="11" xfId="0" applyFont="1" applyBorder="1" applyAlignment="1">
      <alignment horizontal="right" vertical="top"/>
    </xf>
    <xf numFmtId="0" fontId="3" fillId="0" borderId="26" xfId="0" applyFont="1" applyBorder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center"/>
    </xf>
    <xf numFmtId="0" fontId="2" fillId="0" borderId="19" xfId="0" applyFont="1" applyBorder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3" xfId="0" applyFont="1" applyBorder="1" applyAlignment="1">
      <alignment horizontal="center" vertical="top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7" xfId="0" applyFont="1" applyBorder="1" applyAlignment="1">
      <alignment horizontal="center" vertical="top"/>
    </xf>
    <xf numFmtId="0" fontId="3" fillId="0" borderId="29" xfId="0" applyFont="1" applyBorder="1" applyAlignment="1">
      <alignment horizontal="justify" vertical="center"/>
    </xf>
    <xf numFmtId="0" fontId="3" fillId="0" borderId="30" xfId="0" applyFont="1" applyBorder="1" applyAlignment="1">
      <alignment horizontal="justify" vertical="center"/>
    </xf>
    <xf numFmtId="0" fontId="3" fillId="0" borderId="31" xfId="0" applyFont="1" applyBorder="1" applyAlignment="1">
      <alignment horizontal="justify" vertical="center"/>
    </xf>
    <xf numFmtId="0" fontId="1" fillId="0" borderId="19" xfId="0" applyFont="1" applyBorder="1" applyAlignment="1">
      <alignment horizontal="left"/>
    </xf>
  </cellXfs>
  <cellStyles count="22">
    <cellStyle name="Akcent 1 2" xfId="1" xr:uid="{00000000-0005-0000-0000-000000000000}"/>
    <cellStyle name="Akcent 2 2" xfId="2" xr:uid="{00000000-0005-0000-0000-000001000000}"/>
    <cellStyle name="Akcent 3 2" xfId="3" xr:uid="{00000000-0005-0000-0000-000002000000}"/>
    <cellStyle name="Akcent 4 2" xfId="4" xr:uid="{00000000-0005-0000-0000-000003000000}"/>
    <cellStyle name="Akcent 5 2" xfId="5" xr:uid="{00000000-0005-0000-0000-000004000000}"/>
    <cellStyle name="Akcent 6 2" xfId="6" xr:uid="{00000000-0005-0000-0000-000005000000}"/>
    <cellStyle name="Dane wejściowe 2" xfId="7" xr:uid="{00000000-0005-0000-0000-000006000000}"/>
    <cellStyle name="Dane wyjściowe 2" xfId="8" xr:uid="{00000000-0005-0000-0000-000007000000}"/>
    <cellStyle name="Komórka połączona 2" xfId="9" xr:uid="{00000000-0005-0000-0000-000008000000}"/>
    <cellStyle name="Komórka zaznaczona 2" xfId="10" xr:uid="{00000000-0005-0000-0000-000009000000}"/>
    <cellStyle name="Nagłówek 1 2" xfId="11" xr:uid="{00000000-0005-0000-0000-00000A000000}"/>
    <cellStyle name="Nagłówek 2 2" xfId="12" xr:uid="{00000000-0005-0000-0000-00000B000000}"/>
    <cellStyle name="Nagłówek 3 2" xfId="13" xr:uid="{00000000-0005-0000-0000-00000C000000}"/>
    <cellStyle name="Nagłówek 4 2" xfId="14" xr:uid="{00000000-0005-0000-0000-00000D000000}"/>
    <cellStyle name="Normalny" xfId="0" builtinId="0"/>
    <cellStyle name="Normalny 2" xfId="15" xr:uid="{00000000-0005-0000-0000-00000F000000}"/>
    <cellStyle name="Obliczenia 2" xfId="16" xr:uid="{00000000-0005-0000-0000-000010000000}"/>
    <cellStyle name="Suma 2" xfId="17" xr:uid="{00000000-0005-0000-0000-000011000000}"/>
    <cellStyle name="Tekst objaśnienia 2" xfId="18" xr:uid="{00000000-0005-0000-0000-000012000000}"/>
    <cellStyle name="Tekst ostrzeżenia 2" xfId="19" xr:uid="{00000000-0005-0000-0000-000013000000}"/>
    <cellStyle name="Tytuł 2" xfId="20" xr:uid="{00000000-0005-0000-0000-000014000000}"/>
    <cellStyle name="Uwaga 2" xfId="21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2"/>
  <dimension ref="A1:O103"/>
  <sheetViews>
    <sheetView workbookViewId="0">
      <selection activeCell="E6" sqref="E6"/>
    </sheetView>
  </sheetViews>
  <sheetFormatPr defaultRowHeight="15"/>
  <cols>
    <col min="1" max="1" width="5.5703125" style="26" customWidth="1"/>
    <col min="2" max="2" width="47.85546875" style="26" customWidth="1"/>
    <col min="3" max="16384" width="9.140625" style="26"/>
  </cols>
  <sheetData>
    <row r="1" spans="1:15" ht="15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6.5" thickBot="1">
      <c r="A2" s="2" t="s">
        <v>0</v>
      </c>
      <c r="B2" s="3" t="s">
        <v>1</v>
      </c>
      <c r="C2" s="2" t="s">
        <v>131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132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133</v>
      </c>
      <c r="O2" s="2" t="s">
        <v>11</v>
      </c>
    </row>
    <row r="3" spans="1:15" ht="16.5" thickBot="1">
      <c r="A3" s="57">
        <v>1</v>
      </c>
      <c r="B3" s="4" t="s">
        <v>12</v>
      </c>
      <c r="C3" s="4">
        <v>4358</v>
      </c>
      <c r="D3" s="4">
        <v>4346</v>
      </c>
      <c r="E3" s="4">
        <v>4172</v>
      </c>
      <c r="F3" s="4">
        <v>3960</v>
      </c>
      <c r="G3" s="4">
        <v>3804</v>
      </c>
      <c r="H3" s="4">
        <v>3686</v>
      </c>
      <c r="I3" s="4">
        <v>3669</v>
      </c>
      <c r="J3" s="4">
        <v>3682</v>
      </c>
      <c r="K3" s="4">
        <v>3678</v>
      </c>
      <c r="L3" s="4">
        <v>3658</v>
      </c>
      <c r="M3" s="4">
        <v>3695</v>
      </c>
      <c r="N3" s="4">
        <v>3850</v>
      </c>
      <c r="O3" s="30" t="s">
        <v>120</v>
      </c>
    </row>
    <row r="4" spans="1:15" ht="16.5" thickBot="1">
      <c r="A4" s="58"/>
      <c r="B4" s="6" t="s">
        <v>118</v>
      </c>
      <c r="C4" s="7">
        <v>2241</v>
      </c>
      <c r="D4" s="6">
        <v>2220</v>
      </c>
      <c r="E4" s="6">
        <v>2135</v>
      </c>
      <c r="F4" s="6">
        <v>2054</v>
      </c>
      <c r="G4" s="6">
        <v>2009</v>
      </c>
      <c r="H4" s="6">
        <v>1956</v>
      </c>
      <c r="I4" s="6">
        <v>1966</v>
      </c>
      <c r="J4" s="6">
        <v>1976</v>
      </c>
      <c r="K4" s="6">
        <v>1966</v>
      </c>
      <c r="L4" s="6">
        <v>1937</v>
      </c>
      <c r="M4" s="6">
        <v>1943</v>
      </c>
      <c r="N4" s="6">
        <v>1981</v>
      </c>
      <c r="O4" s="30" t="s">
        <v>120</v>
      </c>
    </row>
    <row r="5" spans="1:15" ht="15.75" thickBot="1">
      <c r="A5" s="59">
        <v>2</v>
      </c>
      <c r="B5" s="8" t="s">
        <v>13</v>
      </c>
      <c r="C5" s="9">
        <v>386</v>
      </c>
      <c r="D5" s="9">
        <v>412</v>
      </c>
      <c r="E5" s="9">
        <v>395</v>
      </c>
      <c r="F5" s="8">
        <v>406</v>
      </c>
      <c r="G5" s="8">
        <v>402</v>
      </c>
      <c r="H5" s="8">
        <v>393</v>
      </c>
      <c r="I5" s="8">
        <v>455</v>
      </c>
      <c r="J5" s="8">
        <v>476</v>
      </c>
      <c r="K5" s="8">
        <v>475</v>
      </c>
      <c r="L5" s="8">
        <v>502</v>
      </c>
      <c r="M5" s="8">
        <v>546</v>
      </c>
      <c r="N5" s="8">
        <v>611</v>
      </c>
      <c r="O5" s="30" t="s">
        <v>120</v>
      </c>
    </row>
    <row r="6" spans="1:15" ht="15.75" thickBot="1">
      <c r="A6" s="60"/>
      <c r="B6" s="10" t="s">
        <v>14</v>
      </c>
      <c r="C6" s="10">
        <v>3972</v>
      </c>
      <c r="D6" s="10">
        <v>3934</v>
      </c>
      <c r="E6" s="10">
        <v>3777</v>
      </c>
      <c r="F6" s="10">
        <v>3554</v>
      </c>
      <c r="G6" s="10">
        <v>3402</v>
      </c>
      <c r="H6" s="10">
        <v>3293</v>
      </c>
      <c r="I6" s="10">
        <v>3214</v>
      </c>
      <c r="J6" s="10">
        <v>3206</v>
      </c>
      <c r="K6" s="10">
        <v>3203</v>
      </c>
      <c r="L6" s="10">
        <v>3156</v>
      </c>
      <c r="M6" s="10">
        <v>3149</v>
      </c>
      <c r="N6" s="10">
        <v>3239</v>
      </c>
      <c r="O6" s="30" t="s">
        <v>120</v>
      </c>
    </row>
    <row r="7" spans="1:15" ht="15.75" thickBot="1">
      <c r="A7" s="60"/>
      <c r="B7" s="12" t="s">
        <v>17</v>
      </c>
      <c r="C7" s="12">
        <v>3419</v>
      </c>
      <c r="D7" s="12">
        <v>3452</v>
      </c>
      <c r="E7" s="12">
        <v>3348</v>
      </c>
      <c r="F7" s="12">
        <v>3180</v>
      </c>
      <c r="G7" s="12">
        <v>3007</v>
      </c>
      <c r="H7" s="12">
        <v>2902</v>
      </c>
      <c r="I7" s="12">
        <v>2908</v>
      </c>
      <c r="J7" s="12">
        <v>2916</v>
      </c>
      <c r="K7" s="12">
        <v>2914</v>
      </c>
      <c r="L7" s="12">
        <v>2923</v>
      </c>
      <c r="M7" s="12">
        <v>2963</v>
      </c>
      <c r="N7" s="12">
        <v>3116</v>
      </c>
      <c r="O7" s="30" t="s">
        <v>120</v>
      </c>
    </row>
    <row r="8" spans="1:15" ht="15.75" thickBot="1">
      <c r="A8" s="60"/>
      <c r="B8" s="10" t="s">
        <v>18</v>
      </c>
      <c r="C8" s="10">
        <v>939</v>
      </c>
      <c r="D8" s="10">
        <v>894</v>
      </c>
      <c r="E8" s="10">
        <v>824</v>
      </c>
      <c r="F8" s="10">
        <v>780</v>
      </c>
      <c r="G8" s="10">
        <v>797</v>
      </c>
      <c r="H8" s="10">
        <v>784</v>
      </c>
      <c r="I8" s="10">
        <v>761</v>
      </c>
      <c r="J8" s="10">
        <v>766</v>
      </c>
      <c r="K8" s="10">
        <v>764</v>
      </c>
      <c r="L8" s="10">
        <v>735</v>
      </c>
      <c r="M8" s="10">
        <v>732</v>
      </c>
      <c r="N8" s="10">
        <v>734</v>
      </c>
      <c r="O8" s="30" t="s">
        <v>120</v>
      </c>
    </row>
    <row r="9" spans="1:15" ht="30.75" thickBot="1">
      <c r="A9" s="60"/>
      <c r="B9" s="13" t="s">
        <v>19</v>
      </c>
      <c r="C9" s="12">
        <v>309</v>
      </c>
      <c r="D9" s="12">
        <v>290</v>
      </c>
      <c r="E9" s="12">
        <v>252</v>
      </c>
      <c r="F9" s="12">
        <v>170</v>
      </c>
      <c r="G9" s="12">
        <v>226</v>
      </c>
      <c r="H9" s="12">
        <v>160</v>
      </c>
      <c r="I9" s="12">
        <v>138</v>
      </c>
      <c r="J9" s="12">
        <v>185</v>
      </c>
      <c r="K9" s="12">
        <v>291</v>
      </c>
      <c r="L9" s="12">
        <v>288</v>
      </c>
      <c r="M9" s="14">
        <v>286</v>
      </c>
      <c r="N9" s="12">
        <v>283</v>
      </c>
      <c r="O9" s="30" t="s">
        <v>120</v>
      </c>
    </row>
    <row r="10" spans="1:15" ht="15.75" thickBot="1">
      <c r="A10" s="60"/>
      <c r="B10" s="12" t="s">
        <v>15</v>
      </c>
      <c r="C10" s="12">
        <v>3274</v>
      </c>
      <c r="D10" s="12">
        <v>3274</v>
      </c>
      <c r="E10" s="12">
        <v>3107</v>
      </c>
      <c r="F10" s="12">
        <v>2936</v>
      </c>
      <c r="G10" s="12">
        <v>2811</v>
      </c>
      <c r="H10" s="12">
        <v>2735</v>
      </c>
      <c r="I10" s="12">
        <v>2711</v>
      </c>
      <c r="J10" s="12">
        <v>2729</v>
      </c>
      <c r="K10" s="12">
        <v>2272</v>
      </c>
      <c r="L10" s="12">
        <v>2736</v>
      </c>
      <c r="M10" s="12">
        <v>2766</v>
      </c>
      <c r="N10" s="12">
        <v>2923</v>
      </c>
      <c r="O10" s="30" t="s">
        <v>120</v>
      </c>
    </row>
    <row r="11" spans="1:15" ht="15.75" thickBot="1">
      <c r="A11" s="60"/>
      <c r="B11" s="10" t="s">
        <v>16</v>
      </c>
      <c r="C11" s="10">
        <v>1084</v>
      </c>
      <c r="D11" s="10">
        <v>1072</v>
      </c>
      <c r="E11" s="10">
        <v>1065</v>
      </c>
      <c r="F11" s="8">
        <v>1024</v>
      </c>
      <c r="G11" s="10">
        <v>993</v>
      </c>
      <c r="H11" s="10">
        <v>951</v>
      </c>
      <c r="I11" s="10">
        <v>958</v>
      </c>
      <c r="J11" s="10">
        <v>953</v>
      </c>
      <c r="K11" s="10">
        <v>906</v>
      </c>
      <c r="L11" s="10">
        <v>922</v>
      </c>
      <c r="M11" s="10">
        <v>929</v>
      </c>
      <c r="N11" s="10">
        <v>927</v>
      </c>
      <c r="O11" s="30" t="s">
        <v>120</v>
      </c>
    </row>
    <row r="12" spans="1:15" ht="15.75">
      <c r="A12" s="59">
        <v>3</v>
      </c>
      <c r="B12" s="61" t="s">
        <v>20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3"/>
    </row>
    <row r="13" spans="1:15">
      <c r="A13" s="60"/>
      <c r="B13" s="8" t="s">
        <v>69</v>
      </c>
      <c r="C13" s="8">
        <v>1924</v>
      </c>
      <c r="D13" s="8">
        <v>1889</v>
      </c>
      <c r="E13" s="8">
        <v>1741</v>
      </c>
      <c r="F13" s="8">
        <v>1604</v>
      </c>
      <c r="G13" s="8">
        <v>1534</v>
      </c>
      <c r="H13" s="8">
        <v>1485</v>
      </c>
      <c r="I13" s="8">
        <v>1519</v>
      </c>
      <c r="J13" s="8">
        <v>1535</v>
      </c>
      <c r="K13" s="8">
        <v>1600</v>
      </c>
      <c r="L13" s="8">
        <v>1596</v>
      </c>
      <c r="M13" s="8">
        <v>1614</v>
      </c>
      <c r="N13" s="8">
        <v>1667</v>
      </c>
      <c r="O13" s="31" t="s">
        <v>120</v>
      </c>
    </row>
    <row r="14" spans="1:15">
      <c r="A14" s="60"/>
      <c r="B14" s="8" t="s">
        <v>74</v>
      </c>
      <c r="C14" s="8">
        <v>1156</v>
      </c>
      <c r="D14" s="8">
        <v>1127</v>
      </c>
      <c r="E14" s="8">
        <v>1019</v>
      </c>
      <c r="F14" s="8">
        <v>950</v>
      </c>
      <c r="G14" s="8">
        <v>924</v>
      </c>
      <c r="H14" s="8">
        <v>885</v>
      </c>
      <c r="I14" s="8">
        <v>897</v>
      </c>
      <c r="J14" s="8">
        <v>909</v>
      </c>
      <c r="K14" s="8">
        <v>992</v>
      </c>
      <c r="L14" s="8">
        <v>979</v>
      </c>
      <c r="M14" s="8">
        <v>974</v>
      </c>
      <c r="N14" s="8">
        <v>985</v>
      </c>
      <c r="O14" s="31" t="s">
        <v>120</v>
      </c>
    </row>
    <row r="15" spans="1:15">
      <c r="A15" s="60"/>
      <c r="B15" s="15" t="s">
        <v>21</v>
      </c>
      <c r="C15" s="8">
        <v>2895</v>
      </c>
      <c r="D15" s="8">
        <v>2896</v>
      </c>
      <c r="E15" s="8">
        <v>2763</v>
      </c>
      <c r="F15" s="8">
        <v>2612</v>
      </c>
      <c r="G15" s="8">
        <v>2489</v>
      </c>
      <c r="H15" s="8">
        <v>2427</v>
      </c>
      <c r="I15" s="8">
        <v>2352</v>
      </c>
      <c r="J15" s="8">
        <v>2333</v>
      </c>
      <c r="K15" s="8">
        <v>2279</v>
      </c>
      <c r="L15" s="8">
        <v>2257</v>
      </c>
      <c r="M15" s="8">
        <v>2252</v>
      </c>
      <c r="N15" s="8">
        <v>2302</v>
      </c>
      <c r="O15" s="31" t="s">
        <v>120</v>
      </c>
    </row>
    <row r="16" spans="1:15">
      <c r="A16" s="60"/>
      <c r="B16" s="8" t="s">
        <v>22</v>
      </c>
      <c r="C16" s="8">
        <v>691</v>
      </c>
      <c r="D16" s="8">
        <v>695</v>
      </c>
      <c r="E16" s="8">
        <v>707</v>
      </c>
      <c r="F16" s="8">
        <v>702</v>
      </c>
      <c r="G16" s="8">
        <v>674</v>
      </c>
      <c r="H16" s="8">
        <v>640</v>
      </c>
      <c r="I16" s="8">
        <v>613</v>
      </c>
      <c r="J16" s="8">
        <v>606</v>
      </c>
      <c r="K16" s="8">
        <v>591</v>
      </c>
      <c r="L16" s="8">
        <v>593</v>
      </c>
      <c r="M16" s="8">
        <v>593</v>
      </c>
      <c r="N16" s="8">
        <v>627</v>
      </c>
      <c r="O16" s="31" t="s">
        <v>120</v>
      </c>
    </row>
    <row r="17" spans="1:15">
      <c r="A17" s="60"/>
      <c r="B17" s="8" t="s">
        <v>71</v>
      </c>
      <c r="C17" s="8">
        <v>0</v>
      </c>
      <c r="D17" s="8">
        <v>0</v>
      </c>
      <c r="E17" s="8">
        <v>0</v>
      </c>
      <c r="F17" s="8">
        <v>175</v>
      </c>
      <c r="G17" s="8">
        <v>164</v>
      </c>
      <c r="H17" s="8">
        <v>148</v>
      </c>
      <c r="I17" s="8">
        <v>10</v>
      </c>
      <c r="J17" s="8">
        <v>54</v>
      </c>
      <c r="K17" s="8">
        <v>31</v>
      </c>
      <c r="L17" s="8">
        <v>29</v>
      </c>
      <c r="M17" s="8">
        <v>57</v>
      </c>
      <c r="N17" s="8">
        <v>124</v>
      </c>
      <c r="O17" s="31" t="s">
        <v>120</v>
      </c>
    </row>
    <row r="18" spans="1:15">
      <c r="A18" s="60"/>
      <c r="B18" s="8" t="s">
        <v>72</v>
      </c>
      <c r="C18" s="8">
        <v>810</v>
      </c>
      <c r="D18" s="8">
        <v>823</v>
      </c>
      <c r="E18" s="8">
        <v>794</v>
      </c>
      <c r="F18" s="8">
        <v>762</v>
      </c>
      <c r="G18" s="8">
        <v>714</v>
      </c>
      <c r="H18" s="8">
        <v>717</v>
      </c>
      <c r="I18" s="8">
        <v>724</v>
      </c>
      <c r="J18" s="8">
        <v>715</v>
      </c>
      <c r="K18" s="8">
        <v>696</v>
      </c>
      <c r="L18" s="8">
        <v>691</v>
      </c>
      <c r="M18" s="8">
        <v>696</v>
      </c>
      <c r="N18" s="8">
        <v>728</v>
      </c>
      <c r="O18" s="31" t="s">
        <v>120</v>
      </c>
    </row>
    <row r="19" spans="1:15" ht="30">
      <c r="A19" s="60"/>
      <c r="B19" s="15" t="s">
        <v>73</v>
      </c>
      <c r="C19" s="16">
        <v>3</v>
      </c>
      <c r="D19" s="16">
        <v>3</v>
      </c>
      <c r="E19" s="16">
        <v>2</v>
      </c>
      <c r="F19" s="16">
        <v>2</v>
      </c>
      <c r="G19" s="16">
        <v>2</v>
      </c>
      <c r="H19" s="16">
        <v>2</v>
      </c>
      <c r="I19" s="16">
        <v>4</v>
      </c>
      <c r="J19" s="16">
        <v>5</v>
      </c>
      <c r="K19" s="16">
        <v>4</v>
      </c>
      <c r="L19" s="16">
        <v>4</v>
      </c>
      <c r="M19" s="16">
        <v>3</v>
      </c>
      <c r="N19" s="16">
        <v>6</v>
      </c>
      <c r="O19" s="31" t="s">
        <v>120</v>
      </c>
    </row>
    <row r="20" spans="1:15">
      <c r="A20" s="60"/>
      <c r="B20" s="15" t="s">
        <v>23</v>
      </c>
      <c r="C20" s="8">
        <v>122</v>
      </c>
      <c r="D20" s="8">
        <v>125</v>
      </c>
      <c r="E20" s="8">
        <v>120</v>
      </c>
      <c r="F20" s="8">
        <v>120</v>
      </c>
      <c r="G20" s="8">
        <v>124</v>
      </c>
      <c r="H20" s="8">
        <v>118</v>
      </c>
      <c r="I20" s="8">
        <v>109</v>
      </c>
      <c r="J20" s="8">
        <v>110</v>
      </c>
      <c r="K20" s="8">
        <v>111</v>
      </c>
      <c r="L20" s="8">
        <v>115</v>
      </c>
      <c r="M20" s="8">
        <v>114</v>
      </c>
      <c r="N20" s="8">
        <v>116</v>
      </c>
      <c r="O20" s="31" t="s">
        <v>120</v>
      </c>
    </row>
    <row r="21" spans="1:15" ht="15.75">
      <c r="A21" s="53">
        <v>4</v>
      </c>
      <c r="B21" s="17" t="s">
        <v>24</v>
      </c>
      <c r="C21" s="17">
        <f>C24+C25</f>
        <v>534</v>
      </c>
      <c r="D21" s="17">
        <v>351</v>
      </c>
      <c r="E21" s="17">
        <v>404</v>
      </c>
      <c r="F21" s="17">
        <v>387</v>
      </c>
      <c r="G21" s="17">
        <v>407</v>
      </c>
      <c r="H21" s="17">
        <v>356</v>
      </c>
      <c r="I21" s="17">
        <v>518</v>
      </c>
      <c r="J21" s="17">
        <v>402</v>
      </c>
      <c r="K21" s="17">
        <v>565</v>
      </c>
      <c r="L21" s="17">
        <v>490</v>
      </c>
      <c r="M21" s="17">
        <v>406</v>
      </c>
      <c r="N21" s="17">
        <v>576</v>
      </c>
      <c r="O21" s="17">
        <f t="shared" ref="O21:O60" si="0">SUM(C21:N21)</f>
        <v>5396</v>
      </c>
    </row>
    <row r="22" spans="1:15" ht="15.75">
      <c r="A22" s="54"/>
      <c r="B22" s="8" t="s">
        <v>75</v>
      </c>
      <c r="C22" s="8">
        <v>257</v>
      </c>
      <c r="D22" s="8">
        <v>211</v>
      </c>
      <c r="E22" s="8">
        <v>226</v>
      </c>
      <c r="F22" s="8">
        <v>211</v>
      </c>
      <c r="G22" s="8">
        <v>228</v>
      </c>
      <c r="H22" s="8">
        <v>220</v>
      </c>
      <c r="I22" s="8">
        <v>314</v>
      </c>
      <c r="J22" s="8">
        <v>245</v>
      </c>
      <c r="K22" s="8">
        <v>388</v>
      </c>
      <c r="L22" s="8">
        <v>318</v>
      </c>
      <c r="M22" s="8">
        <v>227</v>
      </c>
      <c r="N22" s="8">
        <v>352</v>
      </c>
      <c r="O22" s="17">
        <f t="shared" si="0"/>
        <v>3197</v>
      </c>
    </row>
    <row r="23" spans="1:15" ht="15.75">
      <c r="A23" s="54"/>
      <c r="B23" s="8" t="s">
        <v>74</v>
      </c>
      <c r="C23" s="8">
        <v>167</v>
      </c>
      <c r="D23" s="8">
        <v>131</v>
      </c>
      <c r="E23" s="8">
        <v>150</v>
      </c>
      <c r="F23" s="8">
        <v>142</v>
      </c>
      <c r="G23" s="8">
        <v>163</v>
      </c>
      <c r="H23" s="8">
        <v>151</v>
      </c>
      <c r="I23" s="8">
        <v>201</v>
      </c>
      <c r="J23" s="8">
        <v>172</v>
      </c>
      <c r="K23" s="8">
        <v>304</v>
      </c>
      <c r="L23" s="8">
        <v>232</v>
      </c>
      <c r="M23" s="8">
        <v>142</v>
      </c>
      <c r="N23" s="8">
        <v>225</v>
      </c>
      <c r="O23" s="17"/>
    </row>
    <row r="24" spans="1:15" ht="15.75">
      <c r="A24" s="54"/>
      <c r="B24" s="8" t="s">
        <v>25</v>
      </c>
      <c r="C24" s="8">
        <v>57</v>
      </c>
      <c r="D24" s="8">
        <v>47</v>
      </c>
      <c r="E24" s="8">
        <v>27</v>
      </c>
      <c r="F24" s="8">
        <v>65</v>
      </c>
      <c r="G24" s="8">
        <v>87</v>
      </c>
      <c r="H24" s="8">
        <v>56</v>
      </c>
      <c r="I24" s="8">
        <v>66</v>
      </c>
      <c r="J24" s="8">
        <v>70</v>
      </c>
      <c r="K24" s="8">
        <v>165</v>
      </c>
      <c r="L24" s="8">
        <v>67</v>
      </c>
      <c r="M24" s="8">
        <v>42</v>
      </c>
      <c r="N24" s="8">
        <v>30</v>
      </c>
      <c r="O24" s="17">
        <f t="shared" si="0"/>
        <v>779</v>
      </c>
    </row>
    <row r="25" spans="1:15" ht="15.75">
      <c r="A25" s="54"/>
      <c r="B25" s="8" t="s">
        <v>26</v>
      </c>
      <c r="C25" s="8">
        <v>477</v>
      </c>
      <c r="D25" s="8">
        <v>304</v>
      </c>
      <c r="E25" s="8">
        <v>377</v>
      </c>
      <c r="F25" s="8">
        <v>322</v>
      </c>
      <c r="G25" s="8">
        <v>320</v>
      </c>
      <c r="H25" s="8">
        <v>300</v>
      </c>
      <c r="I25" s="8">
        <v>452</v>
      </c>
      <c r="J25" s="8">
        <v>332</v>
      </c>
      <c r="K25" s="8">
        <v>400</v>
      </c>
      <c r="L25" s="8">
        <v>423</v>
      </c>
      <c r="M25" s="8">
        <v>364</v>
      </c>
      <c r="N25" s="8">
        <v>546</v>
      </c>
      <c r="O25" s="17">
        <f t="shared" si="0"/>
        <v>4617</v>
      </c>
    </row>
    <row r="26" spans="1:15" ht="15.75">
      <c r="A26" s="59">
        <v>5</v>
      </c>
      <c r="B26" s="17" t="s">
        <v>27</v>
      </c>
      <c r="C26" s="17">
        <v>290</v>
      </c>
      <c r="D26" s="17">
        <v>363</v>
      </c>
      <c r="E26" s="17">
        <v>578</v>
      </c>
      <c r="F26" s="17">
        <v>599</v>
      </c>
      <c r="G26" s="17">
        <v>563</v>
      </c>
      <c r="H26" s="17">
        <v>474</v>
      </c>
      <c r="I26" s="17">
        <v>535</v>
      </c>
      <c r="J26" s="17">
        <v>389</v>
      </c>
      <c r="K26" s="17">
        <v>569</v>
      </c>
      <c r="L26" s="17">
        <v>510</v>
      </c>
      <c r="M26" s="17">
        <v>369</v>
      </c>
      <c r="N26" s="17">
        <v>421</v>
      </c>
      <c r="O26" s="17">
        <f t="shared" si="0"/>
        <v>5660</v>
      </c>
    </row>
    <row r="27" spans="1:15" ht="15.75">
      <c r="A27" s="60"/>
      <c r="B27" s="8" t="s">
        <v>28</v>
      </c>
      <c r="C27" s="8">
        <f>C28+C30</f>
        <v>130</v>
      </c>
      <c r="D27" s="8">
        <v>151</v>
      </c>
      <c r="E27" s="8">
        <v>258</v>
      </c>
      <c r="F27" s="8">
        <v>202</v>
      </c>
      <c r="G27" s="8">
        <v>278</v>
      </c>
      <c r="H27" s="8">
        <v>206</v>
      </c>
      <c r="I27" s="8">
        <v>273</v>
      </c>
      <c r="J27" s="8">
        <v>170</v>
      </c>
      <c r="K27" s="8">
        <v>308</v>
      </c>
      <c r="L27" s="8">
        <v>234</v>
      </c>
      <c r="M27" s="8">
        <v>161</v>
      </c>
      <c r="N27" s="8">
        <v>294</v>
      </c>
      <c r="O27" s="17">
        <f t="shared" si="0"/>
        <v>2665</v>
      </c>
    </row>
    <row r="28" spans="1:15" ht="15.75">
      <c r="A28" s="60"/>
      <c r="B28" s="8" t="s">
        <v>98</v>
      </c>
      <c r="C28" s="8">
        <v>126</v>
      </c>
      <c r="D28" s="8">
        <v>145</v>
      </c>
      <c r="E28" s="8">
        <v>194</v>
      </c>
      <c r="F28" s="8">
        <v>171</v>
      </c>
      <c r="G28" s="8">
        <v>141</v>
      </c>
      <c r="H28" s="8">
        <v>124</v>
      </c>
      <c r="I28" s="8">
        <v>151</v>
      </c>
      <c r="J28" s="8">
        <v>151</v>
      </c>
      <c r="K28" s="8">
        <v>220</v>
      </c>
      <c r="L28" s="8">
        <v>180</v>
      </c>
      <c r="M28" s="8">
        <v>121</v>
      </c>
      <c r="N28" s="8">
        <v>237</v>
      </c>
      <c r="O28" s="17">
        <f t="shared" si="0"/>
        <v>1961</v>
      </c>
    </row>
    <row r="29" spans="1:15" ht="15.75">
      <c r="A29" s="60"/>
      <c r="B29" s="8" t="s">
        <v>29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17">
        <f t="shared" si="0"/>
        <v>0</v>
      </c>
    </row>
    <row r="30" spans="1:15" ht="15.75">
      <c r="A30" s="60"/>
      <c r="B30" s="8" t="s">
        <v>99</v>
      </c>
      <c r="C30" s="8">
        <v>4</v>
      </c>
      <c r="D30" s="8">
        <v>6</v>
      </c>
      <c r="E30" s="8">
        <v>64</v>
      </c>
      <c r="F30" s="8">
        <v>31</v>
      </c>
      <c r="G30" s="8">
        <v>137</v>
      </c>
      <c r="H30" s="8">
        <v>82</v>
      </c>
      <c r="I30" s="8">
        <v>122</v>
      </c>
      <c r="J30" s="8">
        <v>19</v>
      </c>
      <c r="K30" s="8">
        <v>88</v>
      </c>
      <c r="L30" s="8">
        <v>54</v>
      </c>
      <c r="M30" s="8">
        <v>40</v>
      </c>
      <c r="N30" s="8">
        <v>57</v>
      </c>
      <c r="O30" s="17">
        <f t="shared" si="0"/>
        <v>704</v>
      </c>
    </row>
    <row r="31" spans="1:15" ht="15.75">
      <c r="A31" s="60"/>
      <c r="B31" s="8" t="s">
        <v>101</v>
      </c>
      <c r="C31" s="8">
        <v>1</v>
      </c>
      <c r="D31" s="8">
        <v>4</v>
      </c>
      <c r="E31" s="8">
        <v>28</v>
      </c>
      <c r="F31" s="8">
        <v>16</v>
      </c>
      <c r="G31" s="8">
        <v>33</v>
      </c>
      <c r="H31" s="8">
        <v>17</v>
      </c>
      <c r="I31" s="8">
        <v>29</v>
      </c>
      <c r="J31" s="8">
        <v>3</v>
      </c>
      <c r="K31" s="8">
        <v>23</v>
      </c>
      <c r="L31" s="8">
        <v>17</v>
      </c>
      <c r="M31" s="8">
        <v>7</v>
      </c>
      <c r="N31" s="8">
        <v>3</v>
      </c>
      <c r="O31" s="17">
        <f t="shared" si="0"/>
        <v>181</v>
      </c>
    </row>
    <row r="32" spans="1:15" ht="15.75">
      <c r="A32" s="60"/>
      <c r="B32" s="8" t="s">
        <v>102</v>
      </c>
      <c r="C32" s="8">
        <v>1</v>
      </c>
      <c r="D32" s="8">
        <v>2</v>
      </c>
      <c r="E32" s="8">
        <v>22</v>
      </c>
      <c r="F32" s="8">
        <v>4</v>
      </c>
      <c r="G32" s="8">
        <v>89</v>
      </c>
      <c r="H32" s="8">
        <v>32</v>
      </c>
      <c r="I32" s="8">
        <v>76</v>
      </c>
      <c r="J32" s="8">
        <v>1</v>
      </c>
      <c r="K32" s="8">
        <v>36</v>
      </c>
      <c r="L32" s="8">
        <v>17</v>
      </c>
      <c r="M32" s="8">
        <v>5</v>
      </c>
      <c r="N32" s="8">
        <v>0</v>
      </c>
      <c r="O32" s="17">
        <f t="shared" si="0"/>
        <v>285</v>
      </c>
    </row>
    <row r="33" spans="1:15" ht="15.75">
      <c r="A33" s="60"/>
      <c r="B33" s="8" t="s">
        <v>103</v>
      </c>
      <c r="C33" s="8">
        <v>0</v>
      </c>
      <c r="D33" s="8">
        <v>0</v>
      </c>
      <c r="E33" s="8">
        <v>7</v>
      </c>
      <c r="F33" s="8">
        <v>8</v>
      </c>
      <c r="G33" s="8">
        <v>4</v>
      </c>
      <c r="H33" s="8">
        <v>12</v>
      </c>
      <c r="I33" s="8">
        <v>4</v>
      </c>
      <c r="J33" s="8">
        <v>8</v>
      </c>
      <c r="K33" s="8">
        <v>18</v>
      </c>
      <c r="L33" s="8">
        <v>12</v>
      </c>
      <c r="M33" s="8">
        <v>18</v>
      </c>
      <c r="N33" s="8">
        <v>30</v>
      </c>
      <c r="O33" s="17">
        <f t="shared" si="0"/>
        <v>121</v>
      </c>
    </row>
    <row r="34" spans="1:15" ht="15.75">
      <c r="A34" s="60"/>
      <c r="B34" s="8" t="s">
        <v>104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17">
        <f t="shared" si="0"/>
        <v>0</v>
      </c>
    </row>
    <row r="35" spans="1:15" ht="14.25" customHeight="1">
      <c r="A35" s="60"/>
      <c r="B35" s="15" t="s">
        <v>105</v>
      </c>
      <c r="C35" s="8">
        <v>2</v>
      </c>
      <c r="D35" s="8">
        <v>0</v>
      </c>
      <c r="E35" s="8">
        <v>6</v>
      </c>
      <c r="F35" s="8">
        <v>2</v>
      </c>
      <c r="G35" s="8">
        <v>7</v>
      </c>
      <c r="H35" s="8">
        <v>12</v>
      </c>
      <c r="I35" s="8">
        <v>7</v>
      </c>
      <c r="J35" s="8">
        <v>4</v>
      </c>
      <c r="K35" s="8">
        <v>7</v>
      </c>
      <c r="L35" s="8">
        <v>6</v>
      </c>
      <c r="M35" s="8">
        <v>9</v>
      </c>
      <c r="N35" s="8">
        <v>22</v>
      </c>
      <c r="O35" s="17">
        <f t="shared" si="0"/>
        <v>84</v>
      </c>
    </row>
    <row r="36" spans="1:15" ht="30.75">
      <c r="A36" s="60"/>
      <c r="B36" s="15" t="s">
        <v>106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2</v>
      </c>
      <c r="I36" s="8">
        <v>3</v>
      </c>
      <c r="J36" s="8">
        <v>1</v>
      </c>
      <c r="K36" s="8">
        <v>4</v>
      </c>
      <c r="L36" s="8">
        <v>1</v>
      </c>
      <c r="M36" s="8">
        <v>1</v>
      </c>
      <c r="N36" s="8">
        <v>2</v>
      </c>
      <c r="O36" s="17">
        <f t="shared" si="0"/>
        <v>14</v>
      </c>
    </row>
    <row r="37" spans="1:15" ht="30.75">
      <c r="A37" s="60"/>
      <c r="B37" s="15" t="s">
        <v>107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17">
        <f t="shared" si="0"/>
        <v>0</v>
      </c>
    </row>
    <row r="38" spans="1:15" ht="30.75">
      <c r="A38" s="60"/>
      <c r="B38" s="15" t="s">
        <v>100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17">
        <f t="shared" si="0"/>
        <v>0</v>
      </c>
    </row>
    <row r="39" spans="1:15" ht="15.75">
      <c r="A39" s="60"/>
      <c r="B39" s="15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17">
        <f t="shared" si="0"/>
        <v>0</v>
      </c>
    </row>
    <row r="40" spans="1:15" ht="30.75">
      <c r="A40" s="60"/>
      <c r="B40" s="15" t="s">
        <v>109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17">
        <f t="shared" si="0"/>
        <v>0</v>
      </c>
    </row>
    <row r="41" spans="1:15" ht="45.75">
      <c r="A41" s="60"/>
      <c r="B41" s="15" t="s">
        <v>110</v>
      </c>
      <c r="C41" s="8">
        <v>0</v>
      </c>
      <c r="D41" s="8">
        <v>0</v>
      </c>
      <c r="E41" s="8">
        <v>1</v>
      </c>
      <c r="F41" s="8">
        <v>1</v>
      </c>
      <c r="G41" s="8">
        <v>4</v>
      </c>
      <c r="H41" s="8">
        <v>7</v>
      </c>
      <c r="I41" s="8">
        <v>3</v>
      </c>
      <c r="J41" s="8">
        <v>2</v>
      </c>
      <c r="K41" s="8">
        <v>0</v>
      </c>
      <c r="L41" s="8">
        <v>0</v>
      </c>
      <c r="M41" s="8">
        <v>0</v>
      </c>
      <c r="N41" s="8">
        <v>0</v>
      </c>
      <c r="O41" s="17">
        <f t="shared" si="0"/>
        <v>18</v>
      </c>
    </row>
    <row r="42" spans="1:15" ht="15.75">
      <c r="A42" s="60"/>
      <c r="B42" s="15" t="s">
        <v>111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1</v>
      </c>
      <c r="M42" s="8">
        <v>0</v>
      </c>
      <c r="N42" s="8">
        <v>0</v>
      </c>
      <c r="O42" s="17">
        <f t="shared" si="0"/>
        <v>1</v>
      </c>
    </row>
    <row r="43" spans="1:15" ht="15.75">
      <c r="A43" s="60"/>
      <c r="B43" s="8" t="s">
        <v>76</v>
      </c>
      <c r="C43" s="8">
        <v>0</v>
      </c>
      <c r="D43" s="8">
        <v>0</v>
      </c>
      <c r="E43" s="8">
        <v>2</v>
      </c>
      <c r="F43" s="8">
        <v>65</v>
      </c>
      <c r="G43" s="8">
        <v>72</v>
      </c>
      <c r="H43" s="8">
        <v>35</v>
      </c>
      <c r="I43" s="8">
        <v>34</v>
      </c>
      <c r="J43" s="8">
        <v>10</v>
      </c>
      <c r="K43" s="8">
        <v>26</v>
      </c>
      <c r="L43" s="8">
        <v>17</v>
      </c>
      <c r="M43" s="8">
        <v>33</v>
      </c>
      <c r="N43" s="8">
        <v>11</v>
      </c>
      <c r="O43" s="17">
        <f>SUM(C43:N43)</f>
        <v>305</v>
      </c>
    </row>
    <row r="44" spans="1:15" ht="15.75">
      <c r="A44" s="60"/>
      <c r="B44" s="8" t="s">
        <v>112</v>
      </c>
      <c r="C44" s="8">
        <v>0</v>
      </c>
      <c r="D44" s="8">
        <v>0</v>
      </c>
      <c r="E44" s="8">
        <v>0</v>
      </c>
      <c r="F44" s="8">
        <v>2</v>
      </c>
      <c r="G44" s="8">
        <v>9</v>
      </c>
      <c r="H44" s="8">
        <v>4</v>
      </c>
      <c r="I44" s="8">
        <v>3</v>
      </c>
      <c r="J44" s="8">
        <v>4</v>
      </c>
      <c r="K44" s="8">
        <v>10</v>
      </c>
      <c r="L44" s="8">
        <v>8</v>
      </c>
      <c r="M44" s="8">
        <v>4</v>
      </c>
      <c r="N44" s="8">
        <v>4</v>
      </c>
      <c r="O44" s="17">
        <f>SUM(C44:N44)</f>
        <v>48</v>
      </c>
    </row>
    <row r="45" spans="1:15" ht="15.75">
      <c r="A45" s="60"/>
      <c r="B45" s="8" t="s">
        <v>77</v>
      </c>
      <c r="C45" s="8">
        <v>0</v>
      </c>
      <c r="D45" s="8">
        <v>56</v>
      </c>
      <c r="E45" s="8">
        <v>166</v>
      </c>
      <c r="F45" s="8">
        <v>121</v>
      </c>
      <c r="G45" s="8">
        <v>51</v>
      </c>
      <c r="H45" s="8">
        <v>76</v>
      </c>
      <c r="I45" s="8">
        <v>72</v>
      </c>
      <c r="J45" s="8">
        <v>49</v>
      </c>
      <c r="K45" s="8">
        <v>81</v>
      </c>
      <c r="L45" s="8">
        <v>61</v>
      </c>
      <c r="M45" s="8">
        <v>28</v>
      </c>
      <c r="N45" s="8">
        <v>3</v>
      </c>
      <c r="O45" s="17">
        <f>SUM(C45:N45)</f>
        <v>764</v>
      </c>
    </row>
    <row r="46" spans="1:15" ht="15.75">
      <c r="A46" s="60"/>
      <c r="B46" s="18" t="s">
        <v>113</v>
      </c>
      <c r="C46" s="10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17">
        <f>SUM(C46:N46)</f>
        <v>0</v>
      </c>
    </row>
    <row r="47" spans="1:15" ht="15.75">
      <c r="A47" s="60"/>
      <c r="B47" s="10" t="s">
        <v>78</v>
      </c>
      <c r="C47" s="10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17">
        <f>SUM(C47:N47)</f>
        <v>0</v>
      </c>
    </row>
    <row r="48" spans="1:15" ht="15.75">
      <c r="A48" s="60"/>
      <c r="B48" s="8" t="s">
        <v>79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18</v>
      </c>
      <c r="N48" s="8">
        <v>0</v>
      </c>
      <c r="O48" s="17">
        <f t="shared" si="0"/>
        <v>18</v>
      </c>
    </row>
    <row r="49" spans="1:15" ht="15.75">
      <c r="A49" s="60"/>
      <c r="B49" s="8" t="s">
        <v>80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18</v>
      </c>
      <c r="N49" s="8">
        <v>0</v>
      </c>
      <c r="O49" s="17">
        <f t="shared" si="0"/>
        <v>18</v>
      </c>
    </row>
    <row r="50" spans="1:15" ht="30.75">
      <c r="A50" s="60"/>
      <c r="B50" s="15" t="s">
        <v>81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7">
        <f t="shared" si="0"/>
        <v>0</v>
      </c>
    </row>
    <row r="51" spans="1:15" ht="45.75">
      <c r="A51" s="60"/>
      <c r="B51" s="18" t="s">
        <v>82</v>
      </c>
      <c r="C51" s="19">
        <v>0</v>
      </c>
      <c r="D51" s="19">
        <v>10</v>
      </c>
      <c r="E51" s="19">
        <v>2</v>
      </c>
      <c r="F51" s="19">
        <v>5</v>
      </c>
      <c r="G51" s="19">
        <v>9</v>
      </c>
      <c r="H51" s="19">
        <v>7</v>
      </c>
      <c r="I51" s="19">
        <v>2</v>
      </c>
      <c r="J51" s="19">
        <v>6</v>
      </c>
      <c r="K51" s="19">
        <v>5</v>
      </c>
      <c r="L51" s="19">
        <v>6</v>
      </c>
      <c r="M51" s="19">
        <v>12</v>
      </c>
      <c r="N51" s="19">
        <v>3</v>
      </c>
      <c r="O51" s="20">
        <f t="shared" si="0"/>
        <v>67</v>
      </c>
    </row>
    <row r="52" spans="1:15" ht="15.75">
      <c r="A52" s="60"/>
      <c r="B52" s="18" t="s">
        <v>83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20">
        <f t="shared" si="0"/>
        <v>0</v>
      </c>
    </row>
    <row r="53" spans="1:15" ht="15.75">
      <c r="A53" s="60"/>
      <c r="B53" s="18" t="s">
        <v>84</v>
      </c>
      <c r="C53" s="19">
        <v>0</v>
      </c>
      <c r="D53" s="19">
        <v>57</v>
      </c>
      <c r="E53" s="19">
        <v>69</v>
      </c>
      <c r="F53" s="19">
        <v>56</v>
      </c>
      <c r="G53" s="19">
        <v>92</v>
      </c>
      <c r="H53" s="19">
        <v>54</v>
      </c>
      <c r="I53" s="19">
        <v>74</v>
      </c>
      <c r="J53" s="19">
        <v>74</v>
      </c>
      <c r="K53" s="19">
        <v>59</v>
      </c>
      <c r="L53" s="19">
        <v>78</v>
      </c>
      <c r="M53" s="19">
        <v>55</v>
      </c>
      <c r="N53" s="19">
        <v>52</v>
      </c>
      <c r="O53" s="20">
        <f t="shared" si="0"/>
        <v>720</v>
      </c>
    </row>
    <row r="54" spans="1:15" ht="30.75">
      <c r="A54" s="60"/>
      <c r="B54" s="18" t="s">
        <v>85</v>
      </c>
      <c r="C54" s="19">
        <v>0</v>
      </c>
      <c r="D54" s="19">
        <v>57</v>
      </c>
      <c r="E54" s="19">
        <v>53</v>
      </c>
      <c r="F54" s="19">
        <v>120</v>
      </c>
      <c r="G54" s="19">
        <v>41</v>
      </c>
      <c r="H54" s="19">
        <v>76</v>
      </c>
      <c r="I54" s="19">
        <v>53</v>
      </c>
      <c r="J54" s="19">
        <v>61</v>
      </c>
      <c r="K54" s="19">
        <v>78</v>
      </c>
      <c r="L54" s="19">
        <v>61</v>
      </c>
      <c r="M54" s="19">
        <v>36</v>
      </c>
      <c r="N54" s="19">
        <v>35</v>
      </c>
      <c r="O54" s="20">
        <f t="shared" si="0"/>
        <v>671</v>
      </c>
    </row>
    <row r="55" spans="1:15" ht="15.75">
      <c r="A55" s="60"/>
      <c r="B55" s="18" t="s">
        <v>86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30</v>
      </c>
      <c r="M55" s="19">
        <v>2</v>
      </c>
      <c r="N55" s="19">
        <v>1</v>
      </c>
      <c r="O55" s="20">
        <f t="shared" si="0"/>
        <v>33</v>
      </c>
    </row>
    <row r="56" spans="1:15" ht="15.75">
      <c r="A56" s="60"/>
      <c r="B56" s="18" t="s">
        <v>87</v>
      </c>
      <c r="C56" s="19">
        <v>0</v>
      </c>
      <c r="D56" s="19">
        <v>1</v>
      </c>
      <c r="E56" s="19">
        <v>1</v>
      </c>
      <c r="F56" s="19">
        <v>1</v>
      </c>
      <c r="G56" s="19">
        <v>1</v>
      </c>
      <c r="H56" s="19">
        <v>0</v>
      </c>
      <c r="I56" s="19">
        <v>1</v>
      </c>
      <c r="J56" s="19">
        <v>1</v>
      </c>
      <c r="K56" s="19">
        <v>0</v>
      </c>
      <c r="L56" s="19">
        <v>3</v>
      </c>
      <c r="M56" s="19">
        <v>2</v>
      </c>
      <c r="N56" s="19">
        <v>2</v>
      </c>
      <c r="O56" s="20">
        <f t="shared" si="0"/>
        <v>13</v>
      </c>
    </row>
    <row r="57" spans="1:15" ht="15.75">
      <c r="A57" s="60"/>
      <c r="B57" s="18" t="s">
        <v>88</v>
      </c>
      <c r="C57" s="19">
        <v>0</v>
      </c>
      <c r="D57" s="19">
        <v>3</v>
      </c>
      <c r="E57" s="19">
        <v>5</v>
      </c>
      <c r="F57" s="19">
        <v>6</v>
      </c>
      <c r="G57" s="19">
        <v>4</v>
      </c>
      <c r="H57" s="19">
        <v>3</v>
      </c>
      <c r="I57" s="19">
        <v>5</v>
      </c>
      <c r="J57" s="19">
        <v>4</v>
      </c>
      <c r="K57" s="19">
        <v>0</v>
      </c>
      <c r="L57" s="19">
        <v>0</v>
      </c>
      <c r="M57" s="19">
        <v>2</v>
      </c>
      <c r="N57" s="19">
        <v>5</v>
      </c>
      <c r="O57" s="20">
        <f t="shared" si="0"/>
        <v>37</v>
      </c>
    </row>
    <row r="58" spans="1:15" ht="30.75">
      <c r="A58" s="60"/>
      <c r="B58" s="18" t="s">
        <v>89</v>
      </c>
      <c r="C58" s="19">
        <v>0</v>
      </c>
      <c r="D58" s="19">
        <v>3</v>
      </c>
      <c r="E58" s="19">
        <v>1</v>
      </c>
      <c r="F58" s="19">
        <v>4</v>
      </c>
      <c r="G58" s="19">
        <v>1</v>
      </c>
      <c r="H58" s="19">
        <v>5</v>
      </c>
      <c r="I58" s="19">
        <v>6</v>
      </c>
      <c r="J58" s="19">
        <v>8</v>
      </c>
      <c r="K58" s="19">
        <v>3</v>
      </c>
      <c r="L58" s="19">
        <v>3</v>
      </c>
      <c r="M58" s="19">
        <v>4</v>
      </c>
      <c r="N58" s="19">
        <v>5</v>
      </c>
      <c r="O58" s="20">
        <f t="shared" si="0"/>
        <v>43</v>
      </c>
    </row>
    <row r="59" spans="1:15" ht="15.75">
      <c r="A59" s="60"/>
      <c r="B59" s="18" t="s">
        <v>90</v>
      </c>
      <c r="C59" s="19">
        <v>0</v>
      </c>
      <c r="D59" s="19">
        <v>25</v>
      </c>
      <c r="E59" s="19">
        <v>21</v>
      </c>
      <c r="F59" s="19">
        <v>19</v>
      </c>
      <c r="G59" s="19">
        <v>14</v>
      </c>
      <c r="H59" s="19">
        <v>11</v>
      </c>
      <c r="I59" s="19">
        <v>15</v>
      </c>
      <c r="J59" s="19">
        <v>6</v>
      </c>
      <c r="K59" s="19">
        <v>9</v>
      </c>
      <c r="L59" s="19">
        <v>17</v>
      </c>
      <c r="M59" s="19">
        <v>16</v>
      </c>
      <c r="N59" s="19">
        <v>10</v>
      </c>
      <c r="O59" s="20">
        <f t="shared" si="0"/>
        <v>163</v>
      </c>
    </row>
    <row r="60" spans="1:15" ht="15.75">
      <c r="A60" s="60"/>
      <c r="B60" s="21" t="s">
        <v>91</v>
      </c>
      <c r="C60" s="19">
        <v>172</v>
      </c>
      <c r="D60" s="19">
        <v>235</v>
      </c>
      <c r="E60" s="19">
        <v>358</v>
      </c>
      <c r="F60" s="19">
        <v>336</v>
      </c>
      <c r="G60" s="19">
        <v>290</v>
      </c>
      <c r="H60" s="19">
        <v>256</v>
      </c>
      <c r="I60" s="19">
        <v>269</v>
      </c>
      <c r="J60" s="19">
        <v>220</v>
      </c>
      <c r="K60" s="19">
        <v>312</v>
      </c>
      <c r="L60" s="19">
        <v>316</v>
      </c>
      <c r="M60" s="19">
        <v>204</v>
      </c>
      <c r="N60" s="19">
        <v>292</v>
      </c>
      <c r="O60" s="20">
        <f t="shared" si="0"/>
        <v>3260</v>
      </c>
    </row>
    <row r="61" spans="1:15" ht="15.75">
      <c r="A61" s="60"/>
      <c r="B61" s="21" t="s">
        <v>92</v>
      </c>
      <c r="C61" s="10">
        <v>114</v>
      </c>
      <c r="D61" s="10">
        <v>148</v>
      </c>
      <c r="E61" s="10">
        <v>243</v>
      </c>
      <c r="F61" s="10">
        <v>198</v>
      </c>
      <c r="G61" s="10">
        <v>180</v>
      </c>
      <c r="H61" s="10">
        <v>179</v>
      </c>
      <c r="I61" s="10">
        <v>179</v>
      </c>
      <c r="J61" s="10">
        <v>151</v>
      </c>
      <c r="K61" s="10">
        <v>204</v>
      </c>
      <c r="L61" s="10">
        <v>234</v>
      </c>
      <c r="M61" s="10">
        <v>136</v>
      </c>
      <c r="N61" s="10">
        <v>205</v>
      </c>
      <c r="O61" s="20">
        <f>SUM(C61:N61)</f>
        <v>2171</v>
      </c>
    </row>
    <row r="62" spans="1:15" ht="15.75">
      <c r="A62" s="60"/>
      <c r="B62" s="10" t="s">
        <v>30</v>
      </c>
      <c r="C62" s="10">
        <v>36</v>
      </c>
      <c r="D62" s="10">
        <v>32</v>
      </c>
      <c r="E62" s="10">
        <v>47</v>
      </c>
      <c r="F62" s="10">
        <v>69</v>
      </c>
      <c r="G62" s="10">
        <v>98</v>
      </c>
      <c r="H62" s="10">
        <v>77</v>
      </c>
      <c r="I62" s="10">
        <v>86</v>
      </c>
      <c r="J62" s="10">
        <v>45</v>
      </c>
      <c r="K62" s="10">
        <v>66</v>
      </c>
      <c r="L62" s="10">
        <v>46</v>
      </c>
      <c r="M62" s="10">
        <v>48</v>
      </c>
      <c r="N62" s="10">
        <v>35</v>
      </c>
      <c r="O62" s="20">
        <f>SUM(C62:N62)</f>
        <v>685</v>
      </c>
    </row>
    <row r="63" spans="1:15" ht="16.5" thickBot="1">
      <c r="A63" s="60"/>
      <c r="B63" s="10" t="s">
        <v>31</v>
      </c>
      <c r="C63" s="10">
        <v>158</v>
      </c>
      <c r="D63" s="10">
        <v>189</v>
      </c>
      <c r="E63" s="10">
        <v>325</v>
      </c>
      <c r="F63" s="10">
        <v>323</v>
      </c>
      <c r="G63" s="10">
        <v>306</v>
      </c>
      <c r="H63" s="10">
        <v>239</v>
      </c>
      <c r="I63" s="10">
        <v>260</v>
      </c>
      <c r="J63" s="10">
        <v>191</v>
      </c>
      <c r="K63" s="10">
        <v>265</v>
      </c>
      <c r="L63" s="10">
        <v>229</v>
      </c>
      <c r="M63" s="10">
        <v>183</v>
      </c>
      <c r="N63" s="10">
        <v>167</v>
      </c>
      <c r="O63" s="20">
        <f>SUM(C63:N63)</f>
        <v>2835</v>
      </c>
    </row>
    <row r="64" spans="1:15" ht="15.75">
      <c r="A64" s="60"/>
      <c r="B64" s="4" t="s">
        <v>32</v>
      </c>
      <c r="C64" s="4">
        <v>116</v>
      </c>
      <c r="D64" s="4">
        <v>207</v>
      </c>
      <c r="E64" s="4">
        <v>228</v>
      </c>
      <c r="F64" s="4">
        <v>234</v>
      </c>
      <c r="G64" s="4">
        <v>280</v>
      </c>
      <c r="H64" s="4">
        <v>233</v>
      </c>
      <c r="I64" s="4">
        <v>189</v>
      </c>
      <c r="J64" s="4">
        <v>253</v>
      </c>
      <c r="K64" s="4">
        <v>179</v>
      </c>
      <c r="L64" s="4">
        <v>141</v>
      </c>
      <c r="M64" s="4">
        <v>79</v>
      </c>
      <c r="N64" s="4">
        <v>50</v>
      </c>
      <c r="O64" s="5">
        <f>SUM(C64:N64)</f>
        <v>2189</v>
      </c>
    </row>
    <row r="65" spans="1:15" ht="16.5" thickBot="1">
      <c r="A65" s="60"/>
      <c r="B65" s="10" t="s">
        <v>33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/>
      <c r="L65" s="10">
        <v>0</v>
      </c>
      <c r="M65" s="10">
        <v>0</v>
      </c>
      <c r="N65" s="10">
        <v>0</v>
      </c>
      <c r="O65" s="11">
        <f>SUM(C65:N65)</f>
        <v>0</v>
      </c>
    </row>
    <row r="66" spans="1:15" ht="15.75">
      <c r="A66" s="59">
        <v>6</v>
      </c>
      <c r="B66" s="61" t="s">
        <v>114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8"/>
    </row>
    <row r="67" spans="1:15" ht="15.75">
      <c r="A67" s="60"/>
      <c r="B67" s="22" t="s">
        <v>34</v>
      </c>
      <c r="C67" s="8">
        <v>1156</v>
      </c>
      <c r="D67" s="8">
        <v>1127</v>
      </c>
      <c r="E67" s="8">
        <v>1019</v>
      </c>
      <c r="F67" s="8">
        <v>950</v>
      </c>
      <c r="G67" s="8">
        <v>924</v>
      </c>
      <c r="H67" s="8">
        <v>885</v>
      </c>
      <c r="I67" s="8">
        <v>897</v>
      </c>
      <c r="J67" s="8">
        <v>909</v>
      </c>
      <c r="K67" s="8">
        <v>992</v>
      </c>
      <c r="L67" s="8">
        <v>979</v>
      </c>
      <c r="M67" s="8">
        <v>974</v>
      </c>
      <c r="N67" s="8">
        <v>985</v>
      </c>
      <c r="O67" s="27"/>
    </row>
    <row r="68" spans="1:15" ht="15.75">
      <c r="A68" s="60"/>
      <c r="B68" s="8" t="s">
        <v>35</v>
      </c>
      <c r="C68" s="8">
        <v>1354</v>
      </c>
      <c r="D68" s="8">
        <v>1344</v>
      </c>
      <c r="E68" s="8">
        <v>1280</v>
      </c>
      <c r="F68" s="8">
        <v>1186</v>
      </c>
      <c r="G68" s="8">
        <v>1131</v>
      </c>
      <c r="H68" s="8">
        <v>1106</v>
      </c>
      <c r="I68" s="8">
        <v>1141</v>
      </c>
      <c r="J68" s="8">
        <v>1134</v>
      </c>
      <c r="K68" s="8">
        <v>1099</v>
      </c>
      <c r="L68" s="8">
        <v>1097</v>
      </c>
      <c r="M68" s="8">
        <v>1133</v>
      </c>
      <c r="N68" s="8">
        <v>1198</v>
      </c>
      <c r="O68" s="27"/>
    </row>
    <row r="69" spans="1:15" ht="15.75">
      <c r="A69" s="60"/>
      <c r="B69" s="8" t="s">
        <v>36</v>
      </c>
      <c r="C69" s="8">
        <v>814</v>
      </c>
      <c r="D69" s="8">
        <v>822</v>
      </c>
      <c r="E69" s="8">
        <v>825</v>
      </c>
      <c r="F69" s="8">
        <v>793</v>
      </c>
      <c r="G69" s="8">
        <v>757</v>
      </c>
      <c r="H69" s="8">
        <v>745</v>
      </c>
      <c r="I69" s="8">
        <v>724</v>
      </c>
      <c r="J69" s="8">
        <v>733</v>
      </c>
      <c r="K69" s="8">
        <v>726</v>
      </c>
      <c r="L69" s="8">
        <v>723</v>
      </c>
      <c r="M69" s="8">
        <v>727</v>
      </c>
      <c r="N69" s="8">
        <v>754</v>
      </c>
      <c r="O69" s="27"/>
    </row>
    <row r="70" spans="1:15" ht="15.75">
      <c r="A70" s="60"/>
      <c r="B70" s="8" t="s">
        <v>37</v>
      </c>
      <c r="C70" s="8">
        <v>668</v>
      </c>
      <c r="D70" s="8">
        <v>675</v>
      </c>
      <c r="E70" s="8">
        <v>655</v>
      </c>
      <c r="F70" s="8">
        <v>638</v>
      </c>
      <c r="G70" s="8">
        <v>617</v>
      </c>
      <c r="H70" s="8">
        <v>589</v>
      </c>
      <c r="I70" s="8">
        <v>554</v>
      </c>
      <c r="J70" s="8">
        <v>565</v>
      </c>
      <c r="K70" s="8">
        <v>534</v>
      </c>
      <c r="L70" s="8">
        <v>531</v>
      </c>
      <c r="M70" s="8">
        <v>523</v>
      </c>
      <c r="N70" s="8">
        <v>558</v>
      </c>
      <c r="O70" s="27"/>
    </row>
    <row r="71" spans="1:15" ht="15.75">
      <c r="A71" s="60"/>
      <c r="B71" s="8" t="s">
        <v>38</v>
      </c>
      <c r="C71" s="8">
        <v>274</v>
      </c>
      <c r="D71" s="8">
        <v>283</v>
      </c>
      <c r="E71" s="8">
        <v>292</v>
      </c>
      <c r="F71" s="8">
        <v>290</v>
      </c>
      <c r="G71" s="8">
        <v>282</v>
      </c>
      <c r="H71" s="8">
        <v>265</v>
      </c>
      <c r="I71" s="8">
        <v>262</v>
      </c>
      <c r="J71" s="8">
        <v>241</v>
      </c>
      <c r="K71" s="8">
        <v>231</v>
      </c>
      <c r="L71" s="8">
        <v>238</v>
      </c>
      <c r="M71" s="8">
        <v>247</v>
      </c>
      <c r="N71" s="8">
        <v>258</v>
      </c>
      <c r="O71" s="27"/>
    </row>
    <row r="72" spans="1:15" ht="16.5" thickBot="1">
      <c r="A72" s="64"/>
      <c r="B72" s="23" t="s">
        <v>39</v>
      </c>
      <c r="C72" s="23">
        <v>92</v>
      </c>
      <c r="D72" s="23">
        <v>95</v>
      </c>
      <c r="E72" s="23">
        <v>101</v>
      </c>
      <c r="F72" s="23">
        <v>103</v>
      </c>
      <c r="G72" s="23">
        <v>93</v>
      </c>
      <c r="H72" s="23">
        <v>96</v>
      </c>
      <c r="I72" s="23">
        <v>91</v>
      </c>
      <c r="J72" s="23">
        <v>100</v>
      </c>
      <c r="K72" s="23">
        <v>96</v>
      </c>
      <c r="L72" s="23">
        <v>90</v>
      </c>
      <c r="M72" s="23">
        <v>91</v>
      </c>
      <c r="N72" s="23">
        <v>97</v>
      </c>
      <c r="O72" s="27"/>
    </row>
    <row r="73" spans="1:15" ht="15.75">
      <c r="A73" s="59">
        <v>7</v>
      </c>
      <c r="B73" s="69" t="s">
        <v>115</v>
      </c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7"/>
    </row>
    <row r="74" spans="1:15" ht="15.75">
      <c r="A74" s="60"/>
      <c r="B74" s="28" t="s">
        <v>40</v>
      </c>
      <c r="C74" s="7">
        <v>423</v>
      </c>
      <c r="D74" s="7">
        <v>423</v>
      </c>
      <c r="E74" s="7">
        <v>408</v>
      </c>
      <c r="F74" s="7">
        <v>385</v>
      </c>
      <c r="G74" s="7">
        <v>372</v>
      </c>
      <c r="H74" s="7">
        <v>357</v>
      </c>
      <c r="I74" s="7">
        <v>401</v>
      </c>
      <c r="J74" s="7">
        <v>423</v>
      </c>
      <c r="K74" s="7">
        <v>385</v>
      </c>
      <c r="L74" s="7">
        <v>404</v>
      </c>
      <c r="M74" s="7">
        <v>419</v>
      </c>
      <c r="N74" s="7">
        <v>424</v>
      </c>
      <c r="O74" s="27"/>
    </row>
    <row r="75" spans="1:15" ht="15.75">
      <c r="A75" s="60"/>
      <c r="B75" s="8" t="s">
        <v>41</v>
      </c>
      <c r="C75" s="8">
        <v>942</v>
      </c>
      <c r="D75" s="8">
        <v>943</v>
      </c>
      <c r="E75" s="8">
        <v>897</v>
      </c>
      <c r="F75" s="8">
        <v>841</v>
      </c>
      <c r="G75" s="8">
        <v>835</v>
      </c>
      <c r="H75" s="8">
        <v>824</v>
      </c>
      <c r="I75" s="8">
        <v>822</v>
      </c>
      <c r="J75" s="8">
        <v>823</v>
      </c>
      <c r="K75" s="8">
        <v>816</v>
      </c>
      <c r="L75" s="8">
        <v>797</v>
      </c>
      <c r="M75" s="8">
        <v>800</v>
      </c>
      <c r="N75" s="8">
        <v>834</v>
      </c>
      <c r="O75" s="27"/>
    </row>
    <row r="76" spans="1:15" ht="15.75">
      <c r="A76" s="60"/>
      <c r="B76" s="8" t="s">
        <v>54</v>
      </c>
      <c r="C76" s="8">
        <v>551</v>
      </c>
      <c r="D76" s="8">
        <v>518</v>
      </c>
      <c r="E76" s="8">
        <v>479</v>
      </c>
      <c r="F76" s="8">
        <v>478</v>
      </c>
      <c r="G76" s="8">
        <v>486</v>
      </c>
      <c r="H76" s="8">
        <v>472</v>
      </c>
      <c r="I76" s="8">
        <v>463</v>
      </c>
      <c r="J76" s="8">
        <v>453</v>
      </c>
      <c r="K76" s="8">
        <v>446</v>
      </c>
      <c r="L76" s="8">
        <v>445</v>
      </c>
      <c r="M76" s="8">
        <v>454</v>
      </c>
      <c r="N76" s="8">
        <v>465</v>
      </c>
      <c r="O76" s="27"/>
    </row>
    <row r="77" spans="1:15" ht="15.75">
      <c r="A77" s="60"/>
      <c r="B77" s="8" t="s">
        <v>55</v>
      </c>
      <c r="C77" s="8">
        <v>1549</v>
      </c>
      <c r="D77" s="8">
        <v>1570</v>
      </c>
      <c r="E77" s="8">
        <v>1510</v>
      </c>
      <c r="F77" s="8">
        <v>1425</v>
      </c>
      <c r="G77" s="8">
        <v>1327</v>
      </c>
      <c r="H77" s="8">
        <v>1282</v>
      </c>
      <c r="I77" s="8">
        <v>1276</v>
      </c>
      <c r="J77" s="8">
        <v>1282</v>
      </c>
      <c r="K77" s="8">
        <v>1338</v>
      </c>
      <c r="L77" s="8">
        <v>1324</v>
      </c>
      <c r="M77" s="8">
        <v>1334</v>
      </c>
      <c r="N77" s="8">
        <v>1397</v>
      </c>
      <c r="O77" s="27"/>
    </row>
    <row r="78" spans="1:15" ht="16.5" thickBot="1">
      <c r="A78" s="60"/>
      <c r="B78" s="8" t="s">
        <v>56</v>
      </c>
      <c r="C78" s="8">
        <v>893</v>
      </c>
      <c r="D78" s="8">
        <v>892</v>
      </c>
      <c r="E78" s="8">
        <v>878</v>
      </c>
      <c r="F78" s="8">
        <v>831</v>
      </c>
      <c r="G78" s="8">
        <v>784</v>
      </c>
      <c r="H78" s="8">
        <v>751</v>
      </c>
      <c r="I78" s="8">
        <v>707</v>
      </c>
      <c r="J78" s="8">
        <v>701</v>
      </c>
      <c r="K78" s="8">
        <v>693</v>
      </c>
      <c r="L78" s="8">
        <v>688</v>
      </c>
      <c r="M78" s="8">
        <v>688</v>
      </c>
      <c r="N78" s="8">
        <v>730</v>
      </c>
      <c r="O78" s="27"/>
    </row>
    <row r="79" spans="1:15" ht="15.75">
      <c r="A79" s="59">
        <v>8</v>
      </c>
      <c r="B79" s="69" t="s">
        <v>119</v>
      </c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7"/>
    </row>
    <row r="80" spans="1:15" ht="15.75">
      <c r="A80" s="60"/>
      <c r="B80" s="29" t="s">
        <v>42</v>
      </c>
      <c r="C80" s="7">
        <v>812</v>
      </c>
      <c r="D80" s="7">
        <v>809</v>
      </c>
      <c r="E80" s="7">
        <v>789</v>
      </c>
      <c r="F80" s="7">
        <v>738</v>
      </c>
      <c r="G80" s="7">
        <v>694</v>
      </c>
      <c r="H80" s="7">
        <v>664</v>
      </c>
      <c r="I80" s="7">
        <v>682</v>
      </c>
      <c r="J80" s="7">
        <v>682</v>
      </c>
      <c r="K80" s="7">
        <v>667</v>
      </c>
      <c r="L80" s="7">
        <v>683</v>
      </c>
      <c r="M80" s="7">
        <v>680</v>
      </c>
      <c r="N80" s="7">
        <v>720</v>
      </c>
      <c r="O80" s="27"/>
    </row>
    <row r="81" spans="1:15" ht="15.75">
      <c r="A81" s="60"/>
      <c r="B81" s="8" t="s">
        <v>44</v>
      </c>
      <c r="C81" s="8">
        <v>1195</v>
      </c>
      <c r="D81" s="8">
        <v>1207</v>
      </c>
      <c r="E81" s="8">
        <v>1153</v>
      </c>
      <c r="F81" s="8">
        <v>1076</v>
      </c>
      <c r="G81" s="8">
        <v>1009</v>
      </c>
      <c r="H81" s="8">
        <v>996</v>
      </c>
      <c r="I81" s="8">
        <v>1002</v>
      </c>
      <c r="J81" s="8">
        <v>1015</v>
      </c>
      <c r="K81" s="8">
        <v>1060</v>
      </c>
      <c r="L81" s="8">
        <v>1051</v>
      </c>
      <c r="M81" s="8">
        <v>1072</v>
      </c>
      <c r="N81" s="8">
        <v>1103</v>
      </c>
      <c r="O81" s="27"/>
    </row>
    <row r="82" spans="1:15" ht="15.75">
      <c r="A82" s="60"/>
      <c r="B82" s="8" t="s">
        <v>47</v>
      </c>
      <c r="C82" s="8">
        <v>603</v>
      </c>
      <c r="D82" s="8">
        <v>606</v>
      </c>
      <c r="E82" s="8">
        <v>584</v>
      </c>
      <c r="F82" s="8">
        <v>560</v>
      </c>
      <c r="G82" s="8">
        <v>536</v>
      </c>
      <c r="H82" s="8">
        <v>522</v>
      </c>
      <c r="I82" s="8">
        <v>516</v>
      </c>
      <c r="J82" s="8">
        <v>515</v>
      </c>
      <c r="K82" s="8">
        <v>512</v>
      </c>
      <c r="L82" s="8">
        <v>518</v>
      </c>
      <c r="M82" s="8">
        <v>528</v>
      </c>
      <c r="N82" s="8">
        <v>571</v>
      </c>
      <c r="O82" s="27"/>
    </row>
    <row r="83" spans="1:15" ht="15.75">
      <c r="A83" s="60"/>
      <c r="B83" s="8" t="s">
        <v>45</v>
      </c>
      <c r="C83" s="8">
        <v>501</v>
      </c>
      <c r="D83" s="8">
        <v>509</v>
      </c>
      <c r="E83" s="8">
        <v>496</v>
      </c>
      <c r="F83" s="8">
        <v>480</v>
      </c>
      <c r="G83" s="8">
        <v>452</v>
      </c>
      <c r="H83" s="8">
        <v>427</v>
      </c>
      <c r="I83" s="8">
        <v>422</v>
      </c>
      <c r="J83" s="8">
        <v>420</v>
      </c>
      <c r="K83" s="8">
        <v>405</v>
      </c>
      <c r="L83" s="8">
        <v>405</v>
      </c>
      <c r="M83" s="8">
        <v>414</v>
      </c>
      <c r="N83" s="8">
        <v>435</v>
      </c>
      <c r="O83" s="27"/>
    </row>
    <row r="84" spans="1:15" ht="15.75">
      <c r="A84" s="60"/>
      <c r="B84" s="8" t="s">
        <v>46</v>
      </c>
      <c r="C84" s="8">
        <v>231</v>
      </c>
      <c r="D84" s="8">
        <v>237</v>
      </c>
      <c r="E84" s="8">
        <v>243</v>
      </c>
      <c r="F84" s="8">
        <v>242</v>
      </c>
      <c r="G84" s="8">
        <v>239</v>
      </c>
      <c r="H84" s="8">
        <v>222</v>
      </c>
      <c r="I84" s="8">
        <v>213</v>
      </c>
      <c r="J84" s="8">
        <v>212</v>
      </c>
      <c r="K84" s="8">
        <v>201</v>
      </c>
      <c r="L84" s="8">
        <v>200</v>
      </c>
      <c r="M84" s="8">
        <v>200</v>
      </c>
      <c r="N84" s="8">
        <v>215</v>
      </c>
      <c r="O84" s="27"/>
    </row>
    <row r="85" spans="1:15" ht="15.75">
      <c r="A85" s="60"/>
      <c r="B85" s="8" t="s">
        <v>57</v>
      </c>
      <c r="C85" s="8">
        <v>76</v>
      </c>
      <c r="D85" s="8">
        <v>83</v>
      </c>
      <c r="E85" s="8">
        <v>83</v>
      </c>
      <c r="F85" s="8">
        <v>84</v>
      </c>
      <c r="G85" s="8">
        <v>77</v>
      </c>
      <c r="H85" s="8">
        <v>71</v>
      </c>
      <c r="I85" s="8">
        <v>73</v>
      </c>
      <c r="J85" s="8">
        <v>72</v>
      </c>
      <c r="K85" s="8">
        <v>69</v>
      </c>
      <c r="L85" s="8">
        <v>66</v>
      </c>
      <c r="M85" s="8">
        <v>69</v>
      </c>
      <c r="N85" s="8">
        <v>72</v>
      </c>
      <c r="O85" s="27"/>
    </row>
    <row r="86" spans="1:15" ht="15.75">
      <c r="A86" s="64"/>
      <c r="B86" s="10" t="s">
        <v>43</v>
      </c>
      <c r="C86" s="10">
        <v>940</v>
      </c>
      <c r="D86" s="10">
        <v>895</v>
      </c>
      <c r="E86" s="10">
        <v>824</v>
      </c>
      <c r="F86" s="10">
        <v>780</v>
      </c>
      <c r="G86" s="10">
        <v>797</v>
      </c>
      <c r="H86" s="10">
        <v>784</v>
      </c>
      <c r="I86" s="10">
        <v>761</v>
      </c>
      <c r="J86" s="10">
        <v>766</v>
      </c>
      <c r="K86" s="10">
        <v>764</v>
      </c>
      <c r="L86" s="10">
        <v>735</v>
      </c>
      <c r="M86" s="10">
        <v>732</v>
      </c>
      <c r="N86" s="10">
        <v>734</v>
      </c>
      <c r="O86" s="27"/>
    </row>
    <row r="87" spans="1:15" ht="15.75">
      <c r="A87" s="59">
        <v>9</v>
      </c>
      <c r="B87" s="65" t="s">
        <v>116</v>
      </c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7"/>
    </row>
    <row r="88" spans="1:15" ht="15.75">
      <c r="A88" s="60"/>
      <c r="B88" s="22" t="s">
        <v>48</v>
      </c>
      <c r="C88" s="8">
        <v>499</v>
      </c>
      <c r="D88" s="8">
        <v>314</v>
      </c>
      <c r="E88" s="8">
        <v>331</v>
      </c>
      <c r="F88" s="8">
        <v>350</v>
      </c>
      <c r="G88" s="8">
        <v>334</v>
      </c>
      <c r="H88" s="8">
        <v>324</v>
      </c>
      <c r="I88" s="8">
        <v>422</v>
      </c>
      <c r="J88" s="8">
        <v>324</v>
      </c>
      <c r="K88" s="8">
        <v>493</v>
      </c>
      <c r="L88" s="8">
        <v>356</v>
      </c>
      <c r="M88" s="8">
        <v>355</v>
      </c>
      <c r="N88" s="8">
        <v>336</v>
      </c>
      <c r="O88" s="27"/>
    </row>
    <row r="89" spans="1:15" ht="15.75">
      <c r="A89" s="60"/>
      <c r="B89" s="25" t="s">
        <v>49</v>
      </c>
      <c r="C89" s="8">
        <v>607</v>
      </c>
      <c r="D89" s="8">
        <v>759</v>
      </c>
      <c r="E89" s="8">
        <v>665</v>
      </c>
      <c r="F89" s="8">
        <v>505</v>
      </c>
      <c r="G89" s="8">
        <v>508</v>
      </c>
      <c r="H89" s="8">
        <v>501</v>
      </c>
      <c r="I89" s="8">
        <v>510</v>
      </c>
      <c r="J89" s="8">
        <v>633</v>
      </c>
      <c r="K89" s="8">
        <v>572</v>
      </c>
      <c r="L89" s="8">
        <v>661</v>
      </c>
      <c r="M89" s="8">
        <v>714</v>
      </c>
      <c r="N89" s="8">
        <v>706</v>
      </c>
      <c r="O89" s="27"/>
    </row>
    <row r="90" spans="1:15" ht="15.75">
      <c r="A90" s="60"/>
      <c r="B90" s="8" t="s">
        <v>50</v>
      </c>
      <c r="C90" s="8">
        <v>693</v>
      </c>
      <c r="D90" s="8">
        <v>716</v>
      </c>
      <c r="E90" s="8">
        <v>642</v>
      </c>
      <c r="F90" s="8">
        <v>672</v>
      </c>
      <c r="G90" s="8">
        <v>626</v>
      </c>
      <c r="H90" s="8">
        <v>581</v>
      </c>
      <c r="I90" s="8">
        <v>465</v>
      </c>
      <c r="J90" s="8">
        <v>487</v>
      </c>
      <c r="K90" s="8">
        <v>459</v>
      </c>
      <c r="L90" s="8">
        <v>536</v>
      </c>
      <c r="M90" s="8">
        <v>553</v>
      </c>
      <c r="N90" s="8">
        <v>696</v>
      </c>
      <c r="O90" s="27"/>
    </row>
    <row r="91" spans="1:15" ht="15.75">
      <c r="A91" s="60"/>
      <c r="B91" s="8" t="s">
        <v>51</v>
      </c>
      <c r="C91" s="8">
        <v>600</v>
      </c>
      <c r="D91" s="8">
        <v>609</v>
      </c>
      <c r="E91" s="8">
        <v>667</v>
      </c>
      <c r="F91" s="8">
        <v>647</v>
      </c>
      <c r="G91" s="8">
        <v>610</v>
      </c>
      <c r="H91" s="8">
        <v>613</v>
      </c>
      <c r="I91" s="8">
        <v>666</v>
      </c>
      <c r="J91" s="8">
        <v>641</v>
      </c>
      <c r="K91" s="8">
        <v>586</v>
      </c>
      <c r="L91" s="8">
        <v>565</v>
      </c>
      <c r="M91" s="8">
        <v>578</v>
      </c>
      <c r="N91" s="8">
        <v>609</v>
      </c>
      <c r="O91" s="27"/>
    </row>
    <row r="92" spans="1:15" ht="15.75">
      <c r="A92" s="60"/>
      <c r="B92" s="8" t="s">
        <v>52</v>
      </c>
      <c r="C92" s="8">
        <v>825</v>
      </c>
      <c r="D92" s="8">
        <v>817</v>
      </c>
      <c r="E92" s="8">
        <v>746</v>
      </c>
      <c r="F92" s="8">
        <v>701</v>
      </c>
      <c r="G92" s="8">
        <v>670</v>
      </c>
      <c r="H92" s="8">
        <v>636</v>
      </c>
      <c r="I92" s="8">
        <v>612</v>
      </c>
      <c r="J92" s="8">
        <v>616</v>
      </c>
      <c r="K92" s="8">
        <v>577</v>
      </c>
      <c r="L92" s="8">
        <v>564</v>
      </c>
      <c r="M92" s="8">
        <v>544</v>
      </c>
      <c r="N92" s="8">
        <v>541</v>
      </c>
      <c r="O92" s="27"/>
    </row>
    <row r="93" spans="1:15" ht="16.5" thickBot="1">
      <c r="A93" s="64"/>
      <c r="B93" s="23" t="s">
        <v>53</v>
      </c>
      <c r="C93" s="23">
        <v>1134</v>
      </c>
      <c r="D93" s="23">
        <v>1131</v>
      </c>
      <c r="E93" s="23">
        <v>1121</v>
      </c>
      <c r="F93" s="23">
        <v>1085</v>
      </c>
      <c r="G93" s="23">
        <v>1056</v>
      </c>
      <c r="H93" s="23">
        <v>1031</v>
      </c>
      <c r="I93" s="23">
        <v>994</v>
      </c>
      <c r="J93" s="23">
        <v>981</v>
      </c>
      <c r="K93" s="23">
        <v>991</v>
      </c>
      <c r="L93" s="23">
        <v>967</v>
      </c>
      <c r="M93" s="23">
        <v>951</v>
      </c>
      <c r="N93" s="23">
        <v>962</v>
      </c>
      <c r="O93" s="27"/>
    </row>
    <row r="94" spans="1:15" ht="15.75">
      <c r="A94" s="59">
        <v>10</v>
      </c>
      <c r="B94" s="61" t="s">
        <v>117</v>
      </c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7"/>
    </row>
    <row r="95" spans="1:15" ht="15.75">
      <c r="A95" s="60"/>
      <c r="B95" s="22" t="s">
        <v>59</v>
      </c>
      <c r="C95" s="8">
        <v>120</v>
      </c>
      <c r="D95" s="8">
        <v>125</v>
      </c>
      <c r="E95" s="8">
        <v>106</v>
      </c>
      <c r="F95" s="8">
        <v>95</v>
      </c>
      <c r="G95" s="8">
        <v>95</v>
      </c>
      <c r="H95" s="8">
        <v>93</v>
      </c>
      <c r="I95" s="8">
        <v>101</v>
      </c>
      <c r="J95" s="8">
        <v>99</v>
      </c>
      <c r="K95" s="8">
        <v>100</v>
      </c>
      <c r="L95" s="8">
        <v>94</v>
      </c>
      <c r="M95" s="8">
        <v>100</v>
      </c>
      <c r="N95" s="8">
        <v>105</v>
      </c>
      <c r="O95" s="27"/>
    </row>
    <row r="96" spans="1:15" ht="15.75">
      <c r="A96" s="60"/>
      <c r="B96" s="25" t="s">
        <v>60</v>
      </c>
      <c r="C96" s="8">
        <v>785</v>
      </c>
      <c r="D96" s="8">
        <v>776</v>
      </c>
      <c r="E96" s="8">
        <v>778</v>
      </c>
      <c r="F96" s="8">
        <v>746</v>
      </c>
      <c r="G96" s="8">
        <v>720</v>
      </c>
      <c r="H96" s="8">
        <v>697</v>
      </c>
      <c r="I96" s="8">
        <v>711</v>
      </c>
      <c r="J96" s="8">
        <v>691</v>
      </c>
      <c r="K96" s="8">
        <v>656</v>
      </c>
      <c r="L96" s="8">
        <v>662</v>
      </c>
      <c r="M96" s="8">
        <v>676</v>
      </c>
      <c r="N96" s="8">
        <v>681</v>
      </c>
      <c r="O96" s="27"/>
    </row>
    <row r="97" spans="1:15" ht="15.75">
      <c r="A97" s="60"/>
      <c r="B97" s="8" t="s">
        <v>61</v>
      </c>
      <c r="C97" s="8">
        <v>786</v>
      </c>
      <c r="D97" s="8">
        <v>798</v>
      </c>
      <c r="E97" s="8">
        <v>780</v>
      </c>
      <c r="F97" s="8">
        <v>723</v>
      </c>
      <c r="G97" s="8">
        <v>678</v>
      </c>
      <c r="H97" s="8">
        <v>677</v>
      </c>
      <c r="I97" s="8">
        <v>658</v>
      </c>
      <c r="J97" s="8">
        <v>643</v>
      </c>
      <c r="K97" s="8">
        <v>659</v>
      </c>
      <c r="L97" s="8">
        <v>666</v>
      </c>
      <c r="M97" s="8">
        <v>660</v>
      </c>
      <c r="N97" s="8">
        <v>699</v>
      </c>
      <c r="O97" s="27"/>
    </row>
    <row r="98" spans="1:15" ht="15.75">
      <c r="A98" s="60"/>
      <c r="B98" s="8" t="s">
        <v>62</v>
      </c>
      <c r="C98" s="8">
        <v>145</v>
      </c>
      <c r="D98" s="8">
        <v>141</v>
      </c>
      <c r="E98" s="8">
        <v>136</v>
      </c>
      <c r="F98" s="8">
        <v>135</v>
      </c>
      <c r="G98" s="8">
        <v>132</v>
      </c>
      <c r="H98" s="8">
        <v>125</v>
      </c>
      <c r="I98" s="8">
        <v>130</v>
      </c>
      <c r="J98" s="8">
        <v>132</v>
      </c>
      <c r="K98" s="8">
        <v>149</v>
      </c>
      <c r="L98" s="8">
        <v>135</v>
      </c>
      <c r="M98" s="8">
        <v>134</v>
      </c>
      <c r="N98" s="8">
        <v>141</v>
      </c>
      <c r="O98" s="27"/>
    </row>
    <row r="99" spans="1:15" ht="15.75">
      <c r="A99" s="60"/>
      <c r="B99" s="8" t="s">
        <v>63</v>
      </c>
      <c r="C99" s="8">
        <v>274</v>
      </c>
      <c r="D99" s="8">
        <v>266</v>
      </c>
      <c r="E99" s="8">
        <v>240</v>
      </c>
      <c r="F99" s="8">
        <v>222</v>
      </c>
      <c r="G99" s="8">
        <v>213</v>
      </c>
      <c r="H99" s="8">
        <v>222</v>
      </c>
      <c r="I99" s="8">
        <v>212</v>
      </c>
      <c r="J99" s="8">
        <v>219</v>
      </c>
      <c r="K99" s="8">
        <v>218</v>
      </c>
      <c r="L99" s="8">
        <v>225</v>
      </c>
      <c r="M99" s="8">
        <v>232</v>
      </c>
      <c r="N99" s="8">
        <v>240</v>
      </c>
      <c r="O99" s="27"/>
    </row>
    <row r="100" spans="1:15" ht="15.75">
      <c r="A100" s="60"/>
      <c r="B100" s="10" t="s">
        <v>64</v>
      </c>
      <c r="C100" s="10">
        <v>556</v>
      </c>
      <c r="D100" s="10">
        <v>559</v>
      </c>
      <c r="E100" s="10">
        <v>521</v>
      </c>
      <c r="F100" s="10">
        <v>514</v>
      </c>
      <c r="G100" s="10">
        <v>500</v>
      </c>
      <c r="H100" s="10">
        <v>449</v>
      </c>
      <c r="I100" s="10">
        <v>443</v>
      </c>
      <c r="J100" s="10">
        <v>461</v>
      </c>
      <c r="K100" s="10">
        <v>458</v>
      </c>
      <c r="L100" s="10">
        <v>456</v>
      </c>
      <c r="M100" s="10">
        <v>477</v>
      </c>
      <c r="N100" s="10">
        <v>527</v>
      </c>
      <c r="O100" s="27"/>
    </row>
    <row r="101" spans="1:15" ht="15.75">
      <c r="A101" s="60"/>
      <c r="B101" s="10" t="s">
        <v>65</v>
      </c>
      <c r="C101" s="10">
        <v>546</v>
      </c>
      <c r="D101" s="10">
        <v>546</v>
      </c>
      <c r="E101" s="10">
        <v>520</v>
      </c>
      <c r="F101" s="10">
        <v>499</v>
      </c>
      <c r="G101" s="10">
        <v>466</v>
      </c>
      <c r="H101" s="10">
        <v>453</v>
      </c>
      <c r="I101" s="10">
        <v>465</v>
      </c>
      <c r="J101" s="10">
        <v>458</v>
      </c>
      <c r="K101" s="10">
        <v>467</v>
      </c>
      <c r="L101" s="10">
        <v>442</v>
      </c>
      <c r="M101" s="10">
        <v>450</v>
      </c>
      <c r="N101" s="10">
        <v>475</v>
      </c>
      <c r="O101" s="27"/>
    </row>
    <row r="102" spans="1:15" ht="15.75">
      <c r="A102" s="60"/>
      <c r="B102" s="10" t="s">
        <v>66</v>
      </c>
      <c r="C102" s="10">
        <v>299</v>
      </c>
      <c r="D102" s="10">
        <v>296</v>
      </c>
      <c r="E102" s="10">
        <v>287</v>
      </c>
      <c r="F102" s="10">
        <v>278</v>
      </c>
      <c r="G102" s="10">
        <v>273</v>
      </c>
      <c r="H102" s="10">
        <v>254</v>
      </c>
      <c r="I102" s="10">
        <v>247</v>
      </c>
      <c r="J102" s="10">
        <v>254</v>
      </c>
      <c r="K102" s="10">
        <v>250</v>
      </c>
      <c r="L102" s="10">
        <v>260</v>
      </c>
      <c r="M102" s="10">
        <v>253</v>
      </c>
      <c r="N102" s="10">
        <v>246</v>
      </c>
      <c r="O102" s="27"/>
    </row>
    <row r="103" spans="1:15" ht="16.5" thickBot="1">
      <c r="A103" s="64"/>
      <c r="B103" s="23" t="s">
        <v>67</v>
      </c>
      <c r="C103" s="23">
        <v>847</v>
      </c>
      <c r="D103" s="23">
        <v>839</v>
      </c>
      <c r="E103" s="23">
        <v>804</v>
      </c>
      <c r="F103" s="23">
        <v>748</v>
      </c>
      <c r="G103" s="23">
        <v>727</v>
      </c>
      <c r="H103" s="23">
        <v>716</v>
      </c>
      <c r="I103" s="23">
        <v>702</v>
      </c>
      <c r="J103" s="23">
        <v>725</v>
      </c>
      <c r="K103" s="23">
        <v>721</v>
      </c>
      <c r="L103" s="23">
        <v>718</v>
      </c>
      <c r="M103" s="23">
        <v>713</v>
      </c>
      <c r="N103" s="23">
        <v>736</v>
      </c>
      <c r="O103" s="27"/>
    </row>
  </sheetData>
  <sheetProtection algorithmName="SHA-512" hashValue="bOKu6zQ5QwSSvQ0bb11pY2oMFAzWGDJTGg+5jx/5vMnucHmRqEE22TkYQdhuCDg1yhydXRAqoM+EBegBoGvx5A==" saltValue="L7ZPwTENC1D7Qwz1517O/g==" spinCount="100000" sheet="1" objects="1" scenarios="1"/>
  <mergeCells count="17">
    <mergeCell ref="A87:A93"/>
    <mergeCell ref="B87:O87"/>
    <mergeCell ref="A94:A103"/>
    <mergeCell ref="B94:O94"/>
    <mergeCell ref="A26:A65"/>
    <mergeCell ref="A66:A72"/>
    <mergeCell ref="B66:O66"/>
    <mergeCell ref="A73:A78"/>
    <mergeCell ref="B73:O73"/>
    <mergeCell ref="A79:A86"/>
    <mergeCell ref="B79:O79"/>
    <mergeCell ref="A21:A25"/>
    <mergeCell ref="A1:O1"/>
    <mergeCell ref="A3:A4"/>
    <mergeCell ref="A5:A11"/>
    <mergeCell ref="A12:A20"/>
    <mergeCell ref="B12:O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6CE76-547D-45EE-ABFA-E89F58BE7056}">
  <dimension ref="A1:O106"/>
  <sheetViews>
    <sheetView tabSelected="1" zoomScaleNormal="100" workbookViewId="0">
      <selection sqref="A1:O1"/>
    </sheetView>
  </sheetViews>
  <sheetFormatPr defaultRowHeight="12.75"/>
  <cols>
    <col min="1" max="1" width="6.140625" customWidth="1"/>
    <col min="2" max="2" width="61.42578125" customWidth="1"/>
  </cols>
  <sheetData>
    <row r="1" spans="1:15" ht="15.75">
      <c r="A1" s="55" t="s">
        <v>163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6.5" thickBot="1">
      <c r="A2" s="2" t="s">
        <v>0</v>
      </c>
      <c r="B2" s="3" t="s">
        <v>1</v>
      </c>
      <c r="C2" s="2" t="s">
        <v>160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161</v>
      </c>
      <c r="I2" s="2" t="s">
        <v>6</v>
      </c>
      <c r="J2" s="32" t="s">
        <v>7</v>
      </c>
      <c r="K2" s="2" t="s">
        <v>8</v>
      </c>
      <c r="L2" s="2" t="s">
        <v>9</v>
      </c>
      <c r="M2" s="2" t="s">
        <v>10</v>
      </c>
      <c r="N2" s="2" t="s">
        <v>162</v>
      </c>
      <c r="O2" s="42" t="s">
        <v>11</v>
      </c>
    </row>
    <row r="3" spans="1:15" ht="15.75">
      <c r="A3" s="57">
        <v>1</v>
      </c>
      <c r="B3" s="4" t="s">
        <v>12</v>
      </c>
      <c r="C3" s="4">
        <v>2418</v>
      </c>
      <c r="D3" s="4">
        <v>2419</v>
      </c>
      <c r="E3" s="4">
        <v>2290</v>
      </c>
      <c r="F3" s="4">
        <v>2147</v>
      </c>
      <c r="G3" s="4">
        <v>2102</v>
      </c>
      <c r="H3" s="4"/>
      <c r="I3" s="4"/>
      <c r="J3" s="4"/>
      <c r="K3" s="4"/>
      <c r="L3" s="4"/>
      <c r="M3" s="4"/>
      <c r="N3" s="4"/>
      <c r="O3" s="41" t="s">
        <v>121</v>
      </c>
    </row>
    <row r="4" spans="1:15" ht="15.75">
      <c r="A4" s="58"/>
      <c r="B4" s="6" t="s">
        <v>118</v>
      </c>
      <c r="C4" s="7">
        <v>1321</v>
      </c>
      <c r="D4" s="7">
        <v>1321</v>
      </c>
      <c r="E4" s="6">
        <v>1259</v>
      </c>
      <c r="F4" s="6">
        <v>1190</v>
      </c>
      <c r="G4" s="6">
        <v>1184</v>
      </c>
      <c r="H4" s="6"/>
      <c r="I4" s="6"/>
      <c r="J4" s="17"/>
      <c r="K4" s="6"/>
      <c r="L4" s="6"/>
      <c r="M4" s="6"/>
      <c r="N4" s="6"/>
      <c r="O4" s="37" t="s">
        <v>121</v>
      </c>
    </row>
    <row r="5" spans="1:15" ht="15">
      <c r="A5" s="59">
        <v>2</v>
      </c>
      <c r="B5" s="8" t="s">
        <v>13</v>
      </c>
      <c r="C5" s="9">
        <v>425</v>
      </c>
      <c r="D5" s="9">
        <v>406</v>
      </c>
      <c r="E5" s="9">
        <v>364</v>
      </c>
      <c r="F5" s="8">
        <v>337</v>
      </c>
      <c r="G5" s="8">
        <v>328</v>
      </c>
      <c r="H5" s="8"/>
      <c r="I5" s="8"/>
      <c r="J5" s="8"/>
      <c r="K5" s="8"/>
      <c r="L5" s="8"/>
      <c r="M5" s="8"/>
      <c r="N5" s="8"/>
      <c r="O5" s="37" t="s">
        <v>121</v>
      </c>
    </row>
    <row r="6" spans="1:15" ht="15.75" thickBot="1">
      <c r="A6" s="60"/>
      <c r="B6" s="10" t="s">
        <v>14</v>
      </c>
      <c r="C6" s="10">
        <v>1993</v>
      </c>
      <c r="D6" s="10">
        <v>2013</v>
      </c>
      <c r="E6" s="10">
        <v>1926</v>
      </c>
      <c r="F6" s="10">
        <v>1810</v>
      </c>
      <c r="G6" s="10">
        <v>1774</v>
      </c>
      <c r="H6" s="10"/>
      <c r="I6" s="10"/>
      <c r="J6" s="23"/>
      <c r="K6" s="10"/>
      <c r="L6" s="10"/>
      <c r="M6" s="10"/>
      <c r="N6" s="10"/>
      <c r="O6" s="40" t="s">
        <v>121</v>
      </c>
    </row>
    <row r="7" spans="1:15" ht="15">
      <c r="A7" s="60"/>
      <c r="B7" s="12" t="s">
        <v>17</v>
      </c>
      <c r="C7" s="12">
        <v>2129</v>
      </c>
      <c r="D7" s="12">
        <v>2142</v>
      </c>
      <c r="E7" s="12">
        <v>2045</v>
      </c>
      <c r="F7" s="12">
        <v>1916</v>
      </c>
      <c r="G7" s="12">
        <v>1862</v>
      </c>
      <c r="H7" s="12"/>
      <c r="I7" s="12"/>
      <c r="J7" s="7"/>
      <c r="K7" s="12"/>
      <c r="L7" s="12"/>
      <c r="M7" s="12"/>
      <c r="N7" s="12"/>
      <c r="O7" s="38" t="s">
        <v>121</v>
      </c>
    </row>
    <row r="8" spans="1:15" ht="15.75" thickBot="1">
      <c r="A8" s="60"/>
      <c r="B8" s="10" t="s">
        <v>18</v>
      </c>
      <c r="C8" s="10">
        <v>289</v>
      </c>
      <c r="D8" s="10">
        <v>277</v>
      </c>
      <c r="E8" s="10">
        <v>245</v>
      </c>
      <c r="F8" s="10">
        <v>231</v>
      </c>
      <c r="G8" s="10">
        <v>240</v>
      </c>
      <c r="H8" s="10"/>
      <c r="I8" s="10"/>
      <c r="J8" s="10"/>
      <c r="K8" s="10"/>
      <c r="L8" s="10"/>
      <c r="M8" s="10"/>
      <c r="N8" s="10"/>
      <c r="O8" s="39" t="s">
        <v>121</v>
      </c>
    </row>
    <row r="9" spans="1:15" ht="15.75" thickBot="1">
      <c r="A9" s="60"/>
      <c r="B9" s="13" t="s">
        <v>19</v>
      </c>
      <c r="C9" s="48">
        <v>158</v>
      </c>
      <c r="D9" s="48">
        <v>163</v>
      </c>
      <c r="E9" s="48">
        <v>142</v>
      </c>
      <c r="F9" s="48">
        <v>68</v>
      </c>
      <c r="G9" s="48">
        <v>86</v>
      </c>
      <c r="H9" s="48"/>
      <c r="I9" s="48"/>
      <c r="J9" s="49"/>
      <c r="K9" s="48"/>
      <c r="L9" s="48"/>
      <c r="M9" s="50"/>
      <c r="N9" s="48"/>
      <c r="O9" s="51" t="s">
        <v>121</v>
      </c>
    </row>
    <row r="10" spans="1:15" ht="15.75" thickBot="1">
      <c r="A10" s="60"/>
      <c r="B10" s="12" t="s">
        <v>15</v>
      </c>
      <c r="C10" s="12">
        <v>1791</v>
      </c>
      <c r="D10" s="12">
        <v>1793</v>
      </c>
      <c r="E10" s="12">
        <v>1708</v>
      </c>
      <c r="F10" s="12">
        <v>1601</v>
      </c>
      <c r="G10" s="12">
        <v>1566</v>
      </c>
      <c r="H10" s="12"/>
      <c r="I10" s="12"/>
      <c r="J10" s="7"/>
      <c r="K10" s="12"/>
      <c r="L10" s="12"/>
      <c r="M10" s="12"/>
      <c r="N10" s="12"/>
      <c r="O10" s="38" t="s">
        <v>121</v>
      </c>
    </row>
    <row r="11" spans="1:15" ht="15.75" thickBot="1">
      <c r="A11" s="60"/>
      <c r="B11" s="10" t="s">
        <v>16</v>
      </c>
      <c r="C11" s="10">
        <v>627</v>
      </c>
      <c r="D11" s="10">
        <v>626</v>
      </c>
      <c r="E11" s="45">
        <v>582</v>
      </c>
      <c r="F11" s="45">
        <v>546</v>
      </c>
      <c r="G11" s="45">
        <v>536</v>
      </c>
      <c r="H11" s="45"/>
      <c r="I11" s="45"/>
      <c r="J11" s="45"/>
      <c r="K11" s="45"/>
      <c r="L11" s="45"/>
      <c r="M11" s="45"/>
      <c r="N11" s="45"/>
      <c r="O11" s="38" t="s">
        <v>121</v>
      </c>
    </row>
    <row r="12" spans="1:15" ht="15.75" thickBot="1">
      <c r="A12" s="60"/>
      <c r="B12" s="35" t="s">
        <v>164</v>
      </c>
      <c r="C12" s="35">
        <v>20</v>
      </c>
      <c r="D12" s="35">
        <v>19</v>
      </c>
      <c r="E12" s="35">
        <v>15</v>
      </c>
      <c r="F12" s="35">
        <v>17</v>
      </c>
      <c r="G12" s="35">
        <v>15</v>
      </c>
      <c r="H12" s="35"/>
      <c r="I12" s="35"/>
      <c r="J12" s="35"/>
      <c r="K12" s="35"/>
      <c r="L12" s="35"/>
      <c r="M12" s="35"/>
      <c r="N12" s="35"/>
      <c r="O12" s="52" t="s">
        <v>121</v>
      </c>
    </row>
    <row r="13" spans="1:15" ht="15.75">
      <c r="A13" s="59">
        <v>3</v>
      </c>
      <c r="B13" s="61" t="s">
        <v>20</v>
      </c>
      <c r="C13" s="75"/>
      <c r="D13" s="75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3"/>
    </row>
    <row r="14" spans="1:15" ht="15">
      <c r="A14" s="60"/>
      <c r="B14" s="8" t="s">
        <v>69</v>
      </c>
      <c r="C14" s="8">
        <v>832</v>
      </c>
      <c r="D14" s="8">
        <v>826</v>
      </c>
      <c r="E14" s="8">
        <v>766</v>
      </c>
      <c r="F14" s="8">
        <v>701</v>
      </c>
      <c r="G14" s="8">
        <v>687</v>
      </c>
      <c r="H14" s="8"/>
      <c r="I14" s="8"/>
      <c r="J14" s="8"/>
      <c r="K14" s="8"/>
      <c r="L14" s="8"/>
      <c r="M14" s="8"/>
      <c r="N14" s="8"/>
      <c r="O14" s="37" t="s">
        <v>121</v>
      </c>
    </row>
    <row r="15" spans="1:15" ht="15">
      <c r="A15" s="60"/>
      <c r="B15" s="8" t="s">
        <v>74</v>
      </c>
      <c r="C15" s="8">
        <v>493</v>
      </c>
      <c r="D15" s="8">
        <v>499</v>
      </c>
      <c r="E15" s="8">
        <v>451</v>
      </c>
      <c r="F15" s="8">
        <v>401</v>
      </c>
      <c r="G15" s="8">
        <v>397</v>
      </c>
      <c r="H15" s="8"/>
      <c r="I15" s="8"/>
      <c r="J15" s="8"/>
      <c r="K15" s="8"/>
      <c r="L15" s="8"/>
      <c r="M15" s="8"/>
      <c r="N15" s="8"/>
      <c r="O15" s="37" t="s">
        <v>121</v>
      </c>
    </row>
    <row r="16" spans="1:15" ht="15">
      <c r="A16" s="60"/>
      <c r="B16" s="15" t="s">
        <v>21</v>
      </c>
      <c r="C16" s="8">
        <v>1258</v>
      </c>
      <c r="D16" s="8">
        <v>1275</v>
      </c>
      <c r="E16" s="8">
        <v>1256</v>
      </c>
      <c r="F16" s="8">
        <v>1216</v>
      </c>
      <c r="G16" s="8">
        <v>1208</v>
      </c>
      <c r="H16" s="8"/>
      <c r="I16" s="8"/>
      <c r="J16" s="8"/>
      <c r="K16" s="8"/>
      <c r="L16" s="8"/>
      <c r="M16" s="8"/>
      <c r="N16" s="8"/>
      <c r="O16" s="37" t="s">
        <v>121</v>
      </c>
    </row>
    <row r="17" spans="1:15" ht="15">
      <c r="A17" s="60"/>
      <c r="B17" s="8" t="s">
        <v>22</v>
      </c>
      <c r="C17" s="8">
        <v>436</v>
      </c>
      <c r="D17" s="8">
        <v>444</v>
      </c>
      <c r="E17" s="8">
        <v>418</v>
      </c>
      <c r="F17" s="8">
        <v>402</v>
      </c>
      <c r="G17" s="8">
        <v>388</v>
      </c>
      <c r="H17" s="8"/>
      <c r="I17" s="8"/>
      <c r="J17" s="8"/>
      <c r="K17" s="8"/>
      <c r="L17" s="8"/>
      <c r="M17" s="8"/>
      <c r="N17" s="8"/>
      <c r="O17" s="37" t="s">
        <v>121</v>
      </c>
    </row>
    <row r="18" spans="1:15" ht="15">
      <c r="A18" s="60"/>
      <c r="B18" s="8" t="s">
        <v>71</v>
      </c>
      <c r="C18" s="8">
        <v>1</v>
      </c>
      <c r="D18" s="8">
        <v>2</v>
      </c>
      <c r="E18" s="8">
        <v>3</v>
      </c>
      <c r="F18" s="8">
        <v>1</v>
      </c>
      <c r="G18" s="8">
        <v>1</v>
      </c>
      <c r="H18" s="8"/>
      <c r="I18" s="8"/>
      <c r="J18" s="8"/>
      <c r="K18" s="8"/>
      <c r="L18" s="8"/>
      <c r="M18" s="8"/>
      <c r="N18" s="8"/>
      <c r="O18" s="37" t="s">
        <v>121</v>
      </c>
    </row>
    <row r="19" spans="1:15" ht="15">
      <c r="A19" s="60"/>
      <c r="B19" s="8" t="s">
        <v>72</v>
      </c>
      <c r="C19" s="8">
        <v>576</v>
      </c>
      <c r="D19" s="8">
        <v>573</v>
      </c>
      <c r="E19" s="8">
        <v>552</v>
      </c>
      <c r="F19" s="8">
        <v>539</v>
      </c>
      <c r="G19" s="8">
        <v>527</v>
      </c>
      <c r="H19" s="8"/>
      <c r="I19" s="8"/>
      <c r="J19" s="8"/>
      <c r="K19" s="8"/>
      <c r="L19" s="8"/>
      <c r="M19" s="8"/>
      <c r="N19" s="8"/>
      <c r="O19" s="37" t="s">
        <v>121</v>
      </c>
    </row>
    <row r="20" spans="1:15" ht="30">
      <c r="A20" s="60"/>
      <c r="B20" s="15" t="s">
        <v>73</v>
      </c>
      <c r="C20" s="16">
        <v>3</v>
      </c>
      <c r="D20" s="16">
        <v>5</v>
      </c>
      <c r="E20" s="16">
        <v>4</v>
      </c>
      <c r="F20" s="16">
        <v>3</v>
      </c>
      <c r="G20" s="16">
        <v>3</v>
      </c>
      <c r="H20" s="16"/>
      <c r="I20" s="16"/>
      <c r="J20" s="16"/>
      <c r="K20" s="16"/>
      <c r="L20" s="16"/>
      <c r="M20" s="16"/>
      <c r="N20" s="16"/>
      <c r="O20" s="37" t="s">
        <v>121</v>
      </c>
    </row>
    <row r="21" spans="1:15" ht="15">
      <c r="A21" s="60"/>
      <c r="B21" s="15" t="s">
        <v>23</v>
      </c>
      <c r="C21" s="8">
        <v>131</v>
      </c>
      <c r="D21" s="8">
        <v>129</v>
      </c>
      <c r="E21" s="8">
        <v>127</v>
      </c>
      <c r="F21" s="8">
        <v>126</v>
      </c>
      <c r="G21" s="8">
        <v>124</v>
      </c>
      <c r="H21" s="8"/>
      <c r="I21" s="8"/>
      <c r="J21" s="8"/>
      <c r="K21" s="8"/>
      <c r="L21" s="8"/>
      <c r="M21" s="8"/>
      <c r="N21" s="8"/>
      <c r="O21" s="37" t="s">
        <v>121</v>
      </c>
    </row>
    <row r="22" spans="1:15" ht="15.75">
      <c r="A22" s="53">
        <v>4</v>
      </c>
      <c r="B22" s="17" t="s">
        <v>24</v>
      </c>
      <c r="C22" s="17">
        <v>333</v>
      </c>
      <c r="D22" s="17">
        <v>229</v>
      </c>
      <c r="E22" s="17">
        <v>200</v>
      </c>
      <c r="F22" s="17">
        <v>175</v>
      </c>
      <c r="G22" s="17">
        <v>195</v>
      </c>
      <c r="H22" s="17"/>
      <c r="I22" s="17"/>
      <c r="J22" s="17"/>
      <c r="K22" s="17"/>
      <c r="L22" s="17"/>
      <c r="M22" s="17"/>
      <c r="N22" s="17"/>
      <c r="O22" s="17">
        <f t="shared" ref="O22:O59" si="0">SUM(C22:N22)</f>
        <v>1132</v>
      </c>
    </row>
    <row r="23" spans="1:15" ht="15.75">
      <c r="A23" s="54"/>
      <c r="B23" s="8" t="s">
        <v>75</v>
      </c>
      <c r="C23" s="8">
        <v>141</v>
      </c>
      <c r="D23" s="8">
        <v>116</v>
      </c>
      <c r="E23" s="8">
        <v>97</v>
      </c>
      <c r="F23" s="8">
        <v>79</v>
      </c>
      <c r="G23" s="8">
        <v>98</v>
      </c>
      <c r="H23" s="8"/>
      <c r="I23" s="8"/>
      <c r="J23" s="8"/>
      <c r="K23" s="8"/>
      <c r="L23" s="8"/>
      <c r="M23" s="8"/>
      <c r="N23" s="8"/>
      <c r="O23" s="17">
        <f t="shared" si="0"/>
        <v>531</v>
      </c>
    </row>
    <row r="24" spans="1:15" ht="15.75">
      <c r="A24" s="54"/>
      <c r="B24" s="8" t="s">
        <v>74</v>
      </c>
      <c r="C24" s="8">
        <v>95</v>
      </c>
      <c r="D24" s="8">
        <v>82</v>
      </c>
      <c r="E24" s="8">
        <v>57</v>
      </c>
      <c r="F24" s="8">
        <v>55</v>
      </c>
      <c r="G24" s="8">
        <v>74</v>
      </c>
      <c r="H24" s="8"/>
      <c r="I24" s="8"/>
      <c r="J24" s="8"/>
      <c r="K24" s="8"/>
      <c r="L24" s="8"/>
      <c r="M24" s="8"/>
      <c r="N24" s="8"/>
      <c r="O24" s="17">
        <f t="shared" si="0"/>
        <v>363</v>
      </c>
    </row>
    <row r="25" spans="1:15" ht="15.75">
      <c r="A25" s="54"/>
      <c r="B25" s="8" t="s">
        <v>25</v>
      </c>
      <c r="C25" s="8">
        <v>47</v>
      </c>
      <c r="D25" s="8">
        <v>35</v>
      </c>
      <c r="E25" s="8">
        <v>19</v>
      </c>
      <c r="F25" s="8">
        <v>28</v>
      </c>
      <c r="G25" s="8">
        <v>40</v>
      </c>
      <c r="H25" s="8"/>
      <c r="I25" s="8"/>
      <c r="J25" s="8"/>
      <c r="K25" s="8"/>
      <c r="L25" s="8"/>
      <c r="M25" s="8"/>
      <c r="N25" s="8"/>
      <c r="O25" s="17">
        <f t="shared" si="0"/>
        <v>169</v>
      </c>
    </row>
    <row r="26" spans="1:15" ht="15.75">
      <c r="A26" s="54"/>
      <c r="B26" s="8" t="s">
        <v>26</v>
      </c>
      <c r="C26" s="8">
        <v>286</v>
      </c>
      <c r="D26" s="8">
        <v>194</v>
      </c>
      <c r="E26" s="8">
        <v>181</v>
      </c>
      <c r="F26" s="8">
        <v>147</v>
      </c>
      <c r="G26" s="8">
        <v>155</v>
      </c>
      <c r="H26" s="8"/>
      <c r="I26" s="8"/>
      <c r="J26" s="8"/>
      <c r="K26" s="8"/>
      <c r="L26" s="8"/>
      <c r="M26" s="8"/>
      <c r="N26" s="8"/>
      <c r="O26" s="17">
        <f>SUM(C26:N26)</f>
        <v>963</v>
      </c>
    </row>
    <row r="27" spans="1:15" ht="15.75">
      <c r="A27" s="59">
        <v>5</v>
      </c>
      <c r="B27" s="17" t="s">
        <v>27</v>
      </c>
      <c r="C27" s="17">
        <v>196</v>
      </c>
      <c r="D27" s="17">
        <v>228</v>
      </c>
      <c r="E27" s="17">
        <v>329</v>
      </c>
      <c r="F27" s="17">
        <v>318</v>
      </c>
      <c r="G27" s="17">
        <v>240</v>
      </c>
      <c r="H27" s="17"/>
      <c r="I27" s="17"/>
      <c r="J27" s="17"/>
      <c r="K27" s="17"/>
      <c r="L27" s="17"/>
      <c r="M27" s="17"/>
      <c r="N27" s="17"/>
      <c r="O27" s="17">
        <f t="shared" si="0"/>
        <v>1311</v>
      </c>
    </row>
    <row r="28" spans="1:15" ht="15.75">
      <c r="A28" s="60"/>
      <c r="B28" s="8" t="s">
        <v>28</v>
      </c>
      <c r="C28" s="8">
        <v>140</v>
      </c>
      <c r="D28" s="8">
        <v>127</v>
      </c>
      <c r="E28" s="8">
        <v>203</v>
      </c>
      <c r="F28" s="8">
        <v>183</v>
      </c>
      <c r="G28" s="8">
        <v>142</v>
      </c>
      <c r="H28" s="8"/>
      <c r="I28" s="8"/>
      <c r="J28" s="8"/>
      <c r="K28" s="8"/>
      <c r="L28" s="8"/>
      <c r="M28" s="8"/>
      <c r="N28" s="8"/>
      <c r="O28" s="17">
        <f t="shared" si="0"/>
        <v>795</v>
      </c>
    </row>
    <row r="29" spans="1:15" ht="15.75">
      <c r="A29" s="60"/>
      <c r="B29" s="8" t="s">
        <v>98</v>
      </c>
      <c r="C29" s="8">
        <v>134</v>
      </c>
      <c r="D29" s="8">
        <v>102</v>
      </c>
      <c r="E29" s="8">
        <v>125</v>
      </c>
      <c r="F29" s="8">
        <v>120</v>
      </c>
      <c r="G29" s="8">
        <v>84</v>
      </c>
      <c r="H29" s="8"/>
      <c r="I29" s="8"/>
      <c r="J29" s="8"/>
      <c r="K29" s="8"/>
      <c r="L29" s="8"/>
      <c r="M29" s="8"/>
      <c r="N29" s="8"/>
      <c r="O29" s="17">
        <f t="shared" si="0"/>
        <v>565</v>
      </c>
    </row>
    <row r="30" spans="1:15" ht="15.75">
      <c r="A30" s="60"/>
      <c r="B30" s="8" t="s">
        <v>99</v>
      </c>
      <c r="C30" s="8">
        <v>6</v>
      </c>
      <c r="D30" s="8">
        <v>25</v>
      </c>
      <c r="E30" s="8">
        <v>78</v>
      </c>
      <c r="F30" s="8">
        <v>63</v>
      </c>
      <c r="G30" s="8">
        <v>58</v>
      </c>
      <c r="H30" s="8"/>
      <c r="I30" s="8"/>
      <c r="J30" s="8"/>
      <c r="K30" s="8"/>
      <c r="L30" s="8"/>
      <c r="M30" s="8"/>
      <c r="N30" s="8"/>
      <c r="O30" s="17">
        <f t="shared" si="0"/>
        <v>230</v>
      </c>
    </row>
    <row r="31" spans="1:15" ht="15.75">
      <c r="A31" s="60"/>
      <c r="B31" s="8" t="s">
        <v>101</v>
      </c>
      <c r="C31" s="8">
        <v>1</v>
      </c>
      <c r="D31" s="8">
        <v>5</v>
      </c>
      <c r="E31" s="8">
        <v>42</v>
      </c>
      <c r="F31" s="8">
        <v>25</v>
      </c>
      <c r="G31" s="8">
        <v>16</v>
      </c>
      <c r="H31" s="8"/>
      <c r="I31" s="8"/>
      <c r="J31" s="8"/>
      <c r="K31" s="8"/>
      <c r="L31" s="8"/>
      <c r="M31" s="8"/>
      <c r="N31" s="8"/>
      <c r="O31" s="17">
        <f t="shared" si="0"/>
        <v>89</v>
      </c>
    </row>
    <row r="32" spans="1:15" ht="15.75">
      <c r="A32" s="60"/>
      <c r="B32" s="8" t="s">
        <v>102</v>
      </c>
      <c r="C32" s="8">
        <v>0</v>
      </c>
      <c r="D32" s="8">
        <v>14</v>
      </c>
      <c r="E32" s="8">
        <v>8</v>
      </c>
      <c r="F32" s="8">
        <v>9</v>
      </c>
      <c r="G32" s="8">
        <v>7</v>
      </c>
      <c r="H32" s="8"/>
      <c r="I32" s="8"/>
      <c r="J32" s="8"/>
      <c r="K32" s="8"/>
      <c r="L32" s="8"/>
      <c r="M32" s="8"/>
      <c r="N32" s="8"/>
      <c r="O32" s="17">
        <f t="shared" si="0"/>
        <v>38</v>
      </c>
    </row>
    <row r="33" spans="1:15" ht="15.75">
      <c r="A33" s="60"/>
      <c r="B33" s="8" t="s">
        <v>159</v>
      </c>
      <c r="C33" s="8">
        <v>0</v>
      </c>
      <c r="D33" s="8">
        <v>0</v>
      </c>
      <c r="E33" s="8">
        <v>15</v>
      </c>
      <c r="F33" s="8">
        <v>14</v>
      </c>
      <c r="G33" s="8">
        <v>14</v>
      </c>
      <c r="H33" s="8"/>
      <c r="I33" s="8"/>
      <c r="J33" s="8"/>
      <c r="K33" s="8"/>
      <c r="L33" s="8"/>
      <c r="M33" s="8"/>
      <c r="N33" s="8"/>
      <c r="O33" s="17">
        <f t="shared" si="0"/>
        <v>43</v>
      </c>
    </row>
    <row r="34" spans="1:15" ht="15.75">
      <c r="A34" s="60"/>
      <c r="B34" s="8" t="s">
        <v>104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/>
      <c r="I34" s="8"/>
      <c r="J34" s="8"/>
      <c r="K34" s="8"/>
      <c r="L34" s="8"/>
      <c r="M34" s="8"/>
      <c r="N34" s="8"/>
      <c r="O34" s="17">
        <f t="shared" si="0"/>
        <v>0</v>
      </c>
    </row>
    <row r="35" spans="1:15" ht="30.75">
      <c r="A35" s="60"/>
      <c r="B35" s="15" t="s">
        <v>105</v>
      </c>
      <c r="C35" s="8">
        <v>4</v>
      </c>
      <c r="D35" s="8">
        <v>2</v>
      </c>
      <c r="E35" s="8">
        <v>11</v>
      </c>
      <c r="F35" s="8">
        <v>11</v>
      </c>
      <c r="G35" s="8">
        <v>20</v>
      </c>
      <c r="H35" s="8"/>
      <c r="I35" s="8"/>
      <c r="J35" s="8"/>
      <c r="K35" s="8"/>
      <c r="L35" s="8"/>
      <c r="M35" s="8"/>
      <c r="N35" s="8"/>
      <c r="O35" s="17">
        <f t="shared" si="0"/>
        <v>48</v>
      </c>
    </row>
    <row r="36" spans="1:15" ht="30.75">
      <c r="A36" s="60"/>
      <c r="B36" s="15" t="s">
        <v>106</v>
      </c>
      <c r="C36" s="8">
        <v>1</v>
      </c>
      <c r="D36" s="8">
        <v>4</v>
      </c>
      <c r="E36" s="8">
        <v>2</v>
      </c>
      <c r="F36" s="8">
        <v>4</v>
      </c>
      <c r="G36" s="8">
        <v>1</v>
      </c>
      <c r="H36" s="8"/>
      <c r="I36" s="8"/>
      <c r="J36" s="8"/>
      <c r="K36" s="8"/>
      <c r="L36" s="8"/>
      <c r="M36" s="8"/>
      <c r="N36" s="8"/>
      <c r="O36" s="17">
        <f t="shared" si="0"/>
        <v>12</v>
      </c>
    </row>
    <row r="37" spans="1:15" ht="15.75">
      <c r="A37" s="60"/>
      <c r="B37" s="15" t="s">
        <v>107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/>
      <c r="I37" s="8"/>
      <c r="J37" s="8"/>
      <c r="K37" s="8"/>
      <c r="L37" s="8"/>
      <c r="M37" s="8"/>
      <c r="N37" s="8"/>
      <c r="O37" s="17">
        <f t="shared" si="0"/>
        <v>0</v>
      </c>
    </row>
    <row r="38" spans="1:15" ht="18.75" customHeight="1">
      <c r="A38" s="60"/>
      <c r="B38" s="34" t="s">
        <v>100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/>
      <c r="I38" s="46"/>
      <c r="J38" s="46"/>
      <c r="K38" s="46"/>
      <c r="L38" s="46"/>
      <c r="M38" s="46"/>
      <c r="N38" s="46"/>
      <c r="O38" s="47">
        <f t="shared" si="0"/>
        <v>0</v>
      </c>
    </row>
    <row r="39" spans="1:15" ht="15.75">
      <c r="A39" s="60"/>
      <c r="B39" s="15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/>
      <c r="I39" s="8"/>
      <c r="J39" s="8"/>
      <c r="K39" s="8"/>
      <c r="L39" s="8"/>
      <c r="M39" s="8"/>
      <c r="N39" s="8"/>
      <c r="O39" s="17">
        <f t="shared" si="0"/>
        <v>0</v>
      </c>
    </row>
    <row r="40" spans="1:15" ht="30.75">
      <c r="A40" s="60"/>
      <c r="B40" s="15" t="s">
        <v>109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/>
      <c r="I40" s="8"/>
      <c r="J40" s="8"/>
      <c r="K40" s="8"/>
      <c r="L40" s="8"/>
      <c r="M40" s="8"/>
      <c r="N40" s="8"/>
      <c r="O40" s="17">
        <f t="shared" si="0"/>
        <v>0</v>
      </c>
    </row>
    <row r="41" spans="1:15" ht="45">
      <c r="A41" s="60"/>
      <c r="B41" s="34" t="s">
        <v>110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/>
      <c r="I41" s="8"/>
      <c r="J41" s="8"/>
      <c r="K41" s="8"/>
      <c r="L41" s="8"/>
      <c r="M41" s="8"/>
      <c r="N41" s="8"/>
      <c r="O41" s="17">
        <f t="shared" si="0"/>
        <v>0</v>
      </c>
    </row>
    <row r="42" spans="1:15" ht="15.75">
      <c r="A42" s="60"/>
      <c r="B42" s="15" t="s">
        <v>111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/>
      <c r="I42" s="8"/>
      <c r="J42" s="8"/>
      <c r="K42" s="8"/>
      <c r="L42" s="8"/>
      <c r="M42" s="8"/>
      <c r="N42" s="8"/>
      <c r="O42" s="17">
        <f t="shared" si="0"/>
        <v>0</v>
      </c>
    </row>
    <row r="43" spans="1:15" ht="15.75">
      <c r="A43" s="60"/>
      <c r="B43" s="8" t="s">
        <v>76</v>
      </c>
      <c r="C43" s="8">
        <v>1</v>
      </c>
      <c r="D43" s="8">
        <v>11</v>
      </c>
      <c r="E43" s="8">
        <v>9</v>
      </c>
      <c r="F43" s="8">
        <v>18</v>
      </c>
      <c r="G43" s="8">
        <v>14</v>
      </c>
      <c r="H43" s="8"/>
      <c r="I43" s="8"/>
      <c r="J43" s="8"/>
      <c r="K43" s="8"/>
      <c r="L43" s="8"/>
      <c r="M43" s="8"/>
      <c r="N43" s="8"/>
      <c r="O43" s="17">
        <f>SUM(C43:N43)</f>
        <v>53</v>
      </c>
    </row>
    <row r="44" spans="1:15" ht="15.75">
      <c r="A44" s="60"/>
      <c r="B44" s="8" t="s">
        <v>112</v>
      </c>
      <c r="C44" s="8">
        <v>1</v>
      </c>
      <c r="D44" s="8">
        <v>1</v>
      </c>
      <c r="E44" s="8">
        <v>2</v>
      </c>
      <c r="F44" s="8">
        <v>4</v>
      </c>
      <c r="G44" s="8">
        <v>4</v>
      </c>
      <c r="H44" s="8"/>
      <c r="I44" s="8"/>
      <c r="J44" s="8"/>
      <c r="K44" s="8"/>
      <c r="L44" s="8"/>
      <c r="M44" s="8"/>
      <c r="N44" s="8"/>
      <c r="O44" s="17">
        <f>SUM(C44:N44)</f>
        <v>12</v>
      </c>
    </row>
    <row r="45" spans="1:15" ht="15.75">
      <c r="A45" s="60"/>
      <c r="B45" s="8" t="s">
        <v>77</v>
      </c>
      <c r="C45" s="8">
        <v>1</v>
      </c>
      <c r="D45" s="8">
        <v>26</v>
      </c>
      <c r="E45" s="8">
        <v>49</v>
      </c>
      <c r="F45" s="8">
        <v>28</v>
      </c>
      <c r="G45" s="8">
        <v>19</v>
      </c>
      <c r="H45" s="8"/>
      <c r="I45" s="8"/>
      <c r="J45" s="8"/>
      <c r="K45" s="8"/>
      <c r="L45" s="8"/>
      <c r="M45" s="8"/>
      <c r="N45" s="8"/>
      <c r="O45" s="17">
        <f>SUM(C45:N45)</f>
        <v>123</v>
      </c>
    </row>
    <row r="46" spans="1:15" ht="15.75">
      <c r="A46" s="60"/>
      <c r="B46" s="18" t="s">
        <v>113</v>
      </c>
      <c r="C46" s="10">
        <v>0</v>
      </c>
      <c r="D46" s="8">
        <v>0</v>
      </c>
      <c r="E46" s="8">
        <v>0</v>
      </c>
      <c r="F46" s="8">
        <v>0</v>
      </c>
      <c r="G46" s="8">
        <v>0</v>
      </c>
      <c r="H46" s="8"/>
      <c r="I46" s="8"/>
      <c r="J46" s="8"/>
      <c r="K46" s="8"/>
      <c r="L46" s="8"/>
      <c r="M46" s="8"/>
      <c r="N46" s="8"/>
      <c r="O46" s="17">
        <f>SUM(C46:N46)</f>
        <v>0</v>
      </c>
    </row>
    <row r="47" spans="1:15" ht="15.75">
      <c r="A47" s="60"/>
      <c r="B47" s="10" t="s">
        <v>78</v>
      </c>
      <c r="C47" s="10">
        <v>0</v>
      </c>
      <c r="D47" s="8">
        <v>0</v>
      </c>
      <c r="E47" s="8">
        <v>0</v>
      </c>
      <c r="F47" s="8">
        <v>0</v>
      </c>
      <c r="G47" s="8">
        <v>0</v>
      </c>
      <c r="H47" s="8"/>
      <c r="I47" s="8"/>
      <c r="J47" s="8"/>
      <c r="K47" s="8"/>
      <c r="L47" s="8"/>
      <c r="M47" s="8"/>
      <c r="N47" s="8"/>
      <c r="O47" s="17">
        <f>SUM(C47:N47)</f>
        <v>0</v>
      </c>
    </row>
    <row r="48" spans="1:15" ht="15.75">
      <c r="A48" s="60"/>
      <c r="B48" s="8" t="s">
        <v>79</v>
      </c>
      <c r="C48" s="8">
        <v>0</v>
      </c>
      <c r="D48" s="8">
        <v>4</v>
      </c>
      <c r="E48" s="8">
        <v>1</v>
      </c>
      <c r="F48" s="8">
        <v>0</v>
      </c>
      <c r="G48" s="8">
        <v>0</v>
      </c>
      <c r="H48" s="8"/>
      <c r="I48" s="8"/>
      <c r="J48" s="8"/>
      <c r="K48" s="8"/>
      <c r="L48" s="8"/>
      <c r="M48" s="8"/>
      <c r="N48" s="8"/>
      <c r="O48" s="17">
        <f t="shared" si="0"/>
        <v>5</v>
      </c>
    </row>
    <row r="49" spans="1:15" ht="15.75">
      <c r="A49" s="60"/>
      <c r="B49" s="8" t="s">
        <v>80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/>
      <c r="I49" s="8"/>
      <c r="J49" s="8"/>
      <c r="K49" s="8"/>
      <c r="L49" s="8"/>
      <c r="M49" s="8"/>
      <c r="N49" s="8"/>
      <c r="O49" s="17">
        <f t="shared" si="0"/>
        <v>0</v>
      </c>
    </row>
    <row r="50" spans="1:15" ht="30.75">
      <c r="A50" s="60"/>
      <c r="B50" s="15" t="s">
        <v>81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/>
      <c r="I50" s="16"/>
      <c r="J50" s="16"/>
      <c r="K50" s="16"/>
      <c r="L50" s="16"/>
      <c r="M50" s="16"/>
      <c r="N50" s="16"/>
      <c r="O50" s="17">
        <f t="shared" si="0"/>
        <v>0</v>
      </c>
    </row>
    <row r="51" spans="1:15" ht="45.75">
      <c r="A51" s="60"/>
      <c r="B51" s="18" t="s">
        <v>82</v>
      </c>
      <c r="C51" s="19">
        <v>0</v>
      </c>
      <c r="D51" s="19">
        <v>0</v>
      </c>
      <c r="E51" s="19">
        <v>1</v>
      </c>
      <c r="F51" s="19">
        <v>4</v>
      </c>
      <c r="G51" s="19">
        <v>2</v>
      </c>
      <c r="H51" s="19"/>
      <c r="I51" s="19"/>
      <c r="J51" s="19"/>
      <c r="K51" s="19"/>
      <c r="L51" s="19"/>
      <c r="M51" s="19"/>
      <c r="N51" s="19"/>
      <c r="O51" s="20">
        <f t="shared" si="0"/>
        <v>7</v>
      </c>
    </row>
    <row r="52" spans="1:15" ht="15.75">
      <c r="A52" s="60"/>
      <c r="B52" s="18" t="s">
        <v>84</v>
      </c>
      <c r="C52" s="19">
        <v>14</v>
      </c>
      <c r="D52" s="19">
        <v>26</v>
      </c>
      <c r="E52" s="19">
        <v>23</v>
      </c>
      <c r="F52" s="19">
        <v>35</v>
      </c>
      <c r="G52" s="19">
        <v>23</v>
      </c>
      <c r="H52" s="19"/>
      <c r="I52" s="19"/>
      <c r="J52" s="19"/>
      <c r="K52" s="19"/>
      <c r="L52" s="19"/>
      <c r="M52" s="19"/>
      <c r="N52" s="19"/>
      <c r="O52" s="20">
        <f t="shared" si="0"/>
        <v>121</v>
      </c>
    </row>
    <row r="53" spans="1:15" ht="15.75">
      <c r="A53" s="60"/>
      <c r="B53" s="18" t="s">
        <v>85</v>
      </c>
      <c r="C53" s="19">
        <v>23</v>
      </c>
      <c r="D53" s="19">
        <v>18</v>
      </c>
      <c r="E53" s="19">
        <v>11</v>
      </c>
      <c r="F53" s="19">
        <v>26</v>
      </c>
      <c r="G53" s="19">
        <v>16</v>
      </c>
      <c r="H53" s="19"/>
      <c r="I53" s="19"/>
      <c r="J53" s="19"/>
      <c r="K53" s="19"/>
      <c r="L53" s="19"/>
      <c r="M53" s="19"/>
      <c r="N53" s="19"/>
      <c r="O53" s="20">
        <f t="shared" si="0"/>
        <v>94</v>
      </c>
    </row>
    <row r="54" spans="1:15" ht="15.75">
      <c r="A54" s="60"/>
      <c r="B54" s="18" t="s">
        <v>86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/>
      <c r="I54" s="19"/>
      <c r="J54" s="19"/>
      <c r="K54" s="19"/>
      <c r="L54" s="19"/>
      <c r="M54" s="19"/>
      <c r="N54" s="19"/>
      <c r="O54" s="20">
        <f t="shared" si="0"/>
        <v>0</v>
      </c>
    </row>
    <row r="55" spans="1:15" ht="15.75">
      <c r="A55" s="60"/>
      <c r="B55" s="18" t="s">
        <v>87</v>
      </c>
      <c r="C55" s="19">
        <v>4</v>
      </c>
      <c r="D55" s="19">
        <v>3</v>
      </c>
      <c r="E55" s="19">
        <v>6</v>
      </c>
      <c r="F55" s="19">
        <v>5</v>
      </c>
      <c r="G55" s="19">
        <v>6</v>
      </c>
      <c r="H55" s="19"/>
      <c r="I55" s="19"/>
      <c r="J55" s="19"/>
      <c r="K55" s="19"/>
      <c r="L55" s="19"/>
      <c r="M55" s="19"/>
      <c r="N55" s="19"/>
      <c r="O55" s="20">
        <f t="shared" si="0"/>
        <v>24</v>
      </c>
    </row>
    <row r="56" spans="1:15" ht="15.75">
      <c r="A56" s="60"/>
      <c r="B56" s="18" t="s">
        <v>88</v>
      </c>
      <c r="C56" s="19">
        <v>3</v>
      </c>
      <c r="D56" s="19">
        <v>2</v>
      </c>
      <c r="E56" s="19">
        <v>2</v>
      </c>
      <c r="F56" s="19">
        <v>1</v>
      </c>
      <c r="G56" s="19">
        <v>2</v>
      </c>
      <c r="H56" s="19"/>
      <c r="I56" s="19"/>
      <c r="J56" s="19"/>
      <c r="K56" s="19"/>
      <c r="L56" s="19"/>
      <c r="M56" s="19"/>
      <c r="N56" s="19"/>
      <c r="O56" s="20">
        <f t="shared" si="0"/>
        <v>10</v>
      </c>
    </row>
    <row r="57" spans="1:15" ht="15.75">
      <c r="A57" s="60"/>
      <c r="B57" s="18" t="s">
        <v>89</v>
      </c>
      <c r="C57" s="19">
        <v>0</v>
      </c>
      <c r="D57" s="19">
        <v>0</v>
      </c>
      <c r="E57" s="19">
        <v>1</v>
      </c>
      <c r="F57" s="19">
        <v>2</v>
      </c>
      <c r="G57" s="19">
        <v>1</v>
      </c>
      <c r="H57" s="19"/>
      <c r="I57" s="19"/>
      <c r="J57" s="19"/>
      <c r="K57" s="19"/>
      <c r="L57" s="19"/>
      <c r="M57" s="19"/>
      <c r="N57" s="19"/>
      <c r="O57" s="20">
        <f t="shared" si="0"/>
        <v>4</v>
      </c>
    </row>
    <row r="58" spans="1:15" ht="15.75">
      <c r="A58" s="60"/>
      <c r="B58" s="18" t="s">
        <v>90</v>
      </c>
      <c r="C58" s="19">
        <v>10</v>
      </c>
      <c r="D58" s="19">
        <v>11</v>
      </c>
      <c r="E58" s="19">
        <v>23</v>
      </c>
      <c r="F58" s="19">
        <v>16</v>
      </c>
      <c r="G58" s="19">
        <v>15</v>
      </c>
      <c r="H58" s="19"/>
      <c r="I58" s="19"/>
      <c r="J58" s="19"/>
      <c r="K58" s="19"/>
      <c r="L58" s="19"/>
      <c r="M58" s="19"/>
      <c r="N58" s="19"/>
      <c r="O58" s="20">
        <f t="shared" si="0"/>
        <v>75</v>
      </c>
    </row>
    <row r="59" spans="1:15" ht="15.75">
      <c r="A59" s="60"/>
      <c r="B59" s="21" t="s">
        <v>91</v>
      </c>
      <c r="C59" s="19">
        <v>98</v>
      </c>
      <c r="D59" s="19">
        <v>113</v>
      </c>
      <c r="E59" s="19">
        <v>151</v>
      </c>
      <c r="F59" s="19">
        <v>144</v>
      </c>
      <c r="G59" s="19">
        <v>106</v>
      </c>
      <c r="H59" s="19"/>
      <c r="I59" s="19"/>
      <c r="J59" s="19"/>
      <c r="K59" s="19"/>
      <c r="L59" s="19"/>
      <c r="M59" s="19"/>
      <c r="N59" s="19"/>
      <c r="O59" s="20">
        <f t="shared" si="0"/>
        <v>612</v>
      </c>
    </row>
    <row r="60" spans="1:15" ht="15.75">
      <c r="A60" s="60"/>
      <c r="B60" s="21" t="s">
        <v>92</v>
      </c>
      <c r="C60" s="10">
        <v>67</v>
      </c>
      <c r="D60" s="10">
        <v>70</v>
      </c>
      <c r="E60" s="10">
        <v>96</v>
      </c>
      <c r="F60" s="10">
        <v>103</v>
      </c>
      <c r="G60" s="10">
        <v>73</v>
      </c>
      <c r="H60" s="10"/>
      <c r="I60" s="10"/>
      <c r="J60" s="10"/>
      <c r="K60" s="10"/>
      <c r="L60" s="10"/>
      <c r="M60" s="10"/>
      <c r="N60" s="10"/>
      <c r="O60" s="20">
        <f>SUM(C60:N60)</f>
        <v>409</v>
      </c>
    </row>
    <row r="61" spans="1:15" ht="15.75">
      <c r="A61" s="60"/>
      <c r="B61" s="10" t="s">
        <v>30</v>
      </c>
      <c r="C61" s="10">
        <v>21</v>
      </c>
      <c r="D61" s="10">
        <v>21</v>
      </c>
      <c r="E61" s="10">
        <v>52</v>
      </c>
      <c r="F61" s="10">
        <v>41</v>
      </c>
      <c r="G61" s="10">
        <v>40</v>
      </c>
      <c r="H61" s="10"/>
      <c r="I61" s="10"/>
      <c r="J61" s="10"/>
      <c r="K61" s="10"/>
      <c r="L61" s="10"/>
      <c r="M61" s="10"/>
      <c r="N61" s="10"/>
      <c r="O61" s="20">
        <f>SUM(C61:N61)</f>
        <v>175</v>
      </c>
    </row>
    <row r="62" spans="1:15" ht="16.5" thickBot="1">
      <c r="A62" s="60"/>
      <c r="B62" s="10" t="s">
        <v>31</v>
      </c>
      <c r="C62" s="10">
        <v>58</v>
      </c>
      <c r="D62" s="10">
        <v>71</v>
      </c>
      <c r="E62" s="10">
        <v>88</v>
      </c>
      <c r="F62" s="10">
        <v>99</v>
      </c>
      <c r="G62" s="10">
        <v>71</v>
      </c>
      <c r="H62" s="10"/>
      <c r="I62" s="10"/>
      <c r="J62" s="10"/>
      <c r="K62" s="10"/>
      <c r="L62" s="10"/>
      <c r="M62" s="10"/>
      <c r="N62" s="10"/>
      <c r="O62" s="20">
        <f>SUM(C62:N62)</f>
        <v>387</v>
      </c>
    </row>
    <row r="63" spans="1:15" ht="15.75">
      <c r="A63" s="60"/>
      <c r="B63" s="4" t="s">
        <v>32</v>
      </c>
      <c r="C63" s="4">
        <v>50</v>
      </c>
      <c r="D63" s="4">
        <v>161</v>
      </c>
      <c r="E63" s="4">
        <v>141</v>
      </c>
      <c r="F63" s="4">
        <v>122</v>
      </c>
      <c r="G63" s="4">
        <v>81</v>
      </c>
      <c r="H63" s="4"/>
      <c r="I63" s="4"/>
      <c r="J63" s="4"/>
      <c r="K63" s="4"/>
      <c r="L63" s="4"/>
      <c r="M63" s="4"/>
      <c r="N63" s="4"/>
      <c r="O63" s="5">
        <f>SUM(C63:N63)</f>
        <v>555</v>
      </c>
    </row>
    <row r="64" spans="1:15" ht="16.5" thickBot="1">
      <c r="A64" s="60"/>
      <c r="B64" s="10" t="s">
        <v>33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/>
      <c r="I64" s="10"/>
      <c r="J64" s="10"/>
      <c r="K64" s="10"/>
      <c r="L64" s="10"/>
      <c r="M64" s="10"/>
      <c r="N64" s="10"/>
      <c r="O64" s="11">
        <f>SUM(C64:N64)</f>
        <v>0</v>
      </c>
    </row>
    <row r="65" spans="1:15" ht="15.75">
      <c r="A65" s="71">
        <v>6</v>
      </c>
      <c r="B65" s="61" t="s">
        <v>153</v>
      </c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8"/>
    </row>
    <row r="66" spans="1:15" ht="15.75">
      <c r="A66" s="60"/>
      <c r="B66" s="7" t="s">
        <v>155</v>
      </c>
      <c r="C66" s="36">
        <v>0.129</v>
      </c>
      <c r="D66" s="36">
        <v>0.129</v>
      </c>
      <c r="E66" s="36">
        <v>0.122</v>
      </c>
      <c r="F66" s="36">
        <v>0.11600000000000001</v>
      </c>
      <c r="G66" s="36"/>
      <c r="H66" s="36"/>
      <c r="I66" s="43"/>
      <c r="J66" s="43"/>
      <c r="K66" s="43"/>
      <c r="L66" s="43"/>
      <c r="M66" s="43"/>
      <c r="N66" s="43"/>
      <c r="O66" s="27"/>
    </row>
    <row r="67" spans="1:15" ht="15.75">
      <c r="A67" s="60"/>
      <c r="B67" s="8" t="s">
        <v>154</v>
      </c>
      <c r="C67" s="36">
        <v>4.3999999999999997E-2</v>
      </c>
      <c r="D67" s="36">
        <v>4.4999999999999998E-2</v>
      </c>
      <c r="E67" s="36">
        <v>4.3999999999999997E-2</v>
      </c>
      <c r="F67" s="36">
        <v>4.2999999999999997E-2</v>
      </c>
      <c r="G67" s="36"/>
      <c r="H67" s="36"/>
      <c r="I67" s="36"/>
      <c r="J67" s="36"/>
      <c r="K67" s="36"/>
      <c r="L67" s="36"/>
      <c r="M67" s="36"/>
      <c r="N67" s="36"/>
      <c r="O67" s="27"/>
    </row>
    <row r="68" spans="1:15" ht="16.5" thickBot="1">
      <c r="A68" s="60"/>
      <c r="B68" s="23" t="s">
        <v>156</v>
      </c>
      <c r="C68" s="36">
        <v>5.3999999999999999E-2</v>
      </c>
      <c r="D68" s="36">
        <v>5.3999999999999999E-2</v>
      </c>
      <c r="E68" s="36">
        <v>5.2999999999999999E-2</v>
      </c>
      <c r="F68" s="36">
        <v>5.0999999999999997E-2</v>
      </c>
      <c r="G68" s="36"/>
      <c r="H68" s="36"/>
      <c r="I68" s="44"/>
      <c r="J68" s="44"/>
      <c r="K68" s="44"/>
      <c r="L68" s="44"/>
      <c r="M68" s="44"/>
      <c r="N68" s="44"/>
      <c r="O68" s="27"/>
    </row>
    <row r="69" spans="1:15" ht="15.75">
      <c r="A69" s="59">
        <v>7</v>
      </c>
      <c r="B69" s="61" t="s">
        <v>114</v>
      </c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7"/>
    </row>
    <row r="70" spans="1:15" ht="15.75">
      <c r="A70" s="60"/>
      <c r="B70" s="22" t="s">
        <v>34</v>
      </c>
      <c r="C70" s="8">
        <v>493</v>
      </c>
      <c r="D70" s="8">
        <v>499</v>
      </c>
      <c r="E70" s="8">
        <v>451</v>
      </c>
      <c r="F70" s="8">
        <v>401</v>
      </c>
      <c r="G70" s="8">
        <v>397</v>
      </c>
      <c r="H70" s="8"/>
      <c r="I70" s="8"/>
      <c r="J70" s="8"/>
      <c r="K70" s="8"/>
      <c r="L70" s="8"/>
      <c r="M70" s="8"/>
      <c r="N70" s="8"/>
      <c r="O70" s="27"/>
    </row>
    <row r="71" spans="1:15" ht="15.75">
      <c r="A71" s="60"/>
      <c r="B71" s="8" t="s">
        <v>35</v>
      </c>
      <c r="C71" s="8">
        <v>697</v>
      </c>
      <c r="D71" s="8">
        <v>690</v>
      </c>
      <c r="E71" s="8">
        <v>682</v>
      </c>
      <c r="F71" s="8">
        <v>652</v>
      </c>
      <c r="G71" s="8">
        <v>636</v>
      </c>
      <c r="H71" s="8"/>
      <c r="I71" s="8"/>
      <c r="J71" s="8"/>
      <c r="K71" s="8"/>
      <c r="L71" s="8"/>
      <c r="M71" s="8"/>
      <c r="N71" s="8"/>
      <c r="O71" s="27"/>
    </row>
    <row r="72" spans="1:15" ht="15.75">
      <c r="A72" s="60"/>
      <c r="B72" s="8" t="s">
        <v>36</v>
      </c>
      <c r="C72" s="8">
        <v>573</v>
      </c>
      <c r="D72" s="8">
        <v>580</v>
      </c>
      <c r="E72" s="8">
        <v>555</v>
      </c>
      <c r="F72" s="8">
        <v>526</v>
      </c>
      <c r="G72" s="8">
        <v>509</v>
      </c>
      <c r="H72" s="8"/>
      <c r="I72" s="8"/>
      <c r="J72" s="8"/>
      <c r="K72" s="8"/>
      <c r="L72" s="8"/>
      <c r="M72" s="8"/>
      <c r="N72" s="8"/>
      <c r="O72" s="27"/>
    </row>
    <row r="73" spans="1:15" ht="15.75">
      <c r="A73" s="60"/>
      <c r="B73" s="8" t="s">
        <v>37</v>
      </c>
      <c r="C73" s="8">
        <v>374</v>
      </c>
      <c r="D73" s="8">
        <v>359</v>
      </c>
      <c r="E73" s="8">
        <v>325</v>
      </c>
      <c r="F73" s="8">
        <v>304</v>
      </c>
      <c r="G73" s="8">
        <v>313</v>
      </c>
      <c r="H73" s="8"/>
      <c r="I73" s="8"/>
      <c r="J73" s="8"/>
      <c r="K73" s="8"/>
      <c r="L73" s="8"/>
      <c r="M73" s="8"/>
      <c r="N73" s="8"/>
      <c r="O73" s="27"/>
    </row>
    <row r="74" spans="1:15" ht="15.75">
      <c r="A74" s="60"/>
      <c r="B74" s="8" t="s">
        <v>38</v>
      </c>
      <c r="C74" s="8">
        <v>178</v>
      </c>
      <c r="D74" s="8">
        <v>186</v>
      </c>
      <c r="E74" s="8">
        <v>178</v>
      </c>
      <c r="F74" s="8">
        <v>164</v>
      </c>
      <c r="G74" s="8">
        <v>147</v>
      </c>
      <c r="H74" s="8"/>
      <c r="I74" s="8"/>
      <c r="J74" s="8"/>
      <c r="K74" s="8"/>
      <c r="L74" s="8"/>
      <c r="M74" s="8"/>
      <c r="N74" s="8"/>
      <c r="O74" s="27"/>
    </row>
    <row r="75" spans="1:15" ht="16.5" thickBot="1">
      <c r="A75" s="64"/>
      <c r="B75" s="23" t="s">
        <v>39</v>
      </c>
      <c r="C75" s="23">
        <v>103</v>
      </c>
      <c r="D75" s="23">
        <v>105</v>
      </c>
      <c r="E75" s="23">
        <v>99</v>
      </c>
      <c r="F75" s="23">
        <v>100</v>
      </c>
      <c r="G75" s="23">
        <v>100</v>
      </c>
      <c r="H75" s="23"/>
      <c r="I75" s="23"/>
      <c r="J75" s="23"/>
      <c r="K75" s="23"/>
      <c r="L75" s="23"/>
      <c r="M75" s="23"/>
      <c r="N75" s="23"/>
      <c r="O75" s="27"/>
    </row>
    <row r="76" spans="1:15" ht="15.75">
      <c r="A76" s="59">
        <v>8</v>
      </c>
      <c r="B76" s="61" t="s">
        <v>115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7"/>
    </row>
    <row r="77" spans="1:15" ht="15.75">
      <c r="A77" s="60"/>
      <c r="B77" s="22" t="s">
        <v>40</v>
      </c>
      <c r="C77" s="8">
        <v>308</v>
      </c>
      <c r="D77" s="8">
        <v>307</v>
      </c>
      <c r="E77" s="8">
        <v>289</v>
      </c>
      <c r="F77" s="8">
        <v>268</v>
      </c>
      <c r="G77" s="8">
        <v>273</v>
      </c>
      <c r="H77" s="8"/>
      <c r="I77" s="8"/>
      <c r="J77" s="8"/>
      <c r="K77" s="8"/>
      <c r="L77" s="8"/>
      <c r="M77" s="8"/>
      <c r="N77" s="8"/>
      <c r="O77" s="27"/>
    </row>
    <row r="78" spans="1:15" ht="15.75">
      <c r="A78" s="60"/>
      <c r="B78" s="8" t="s">
        <v>41</v>
      </c>
      <c r="C78" s="8">
        <v>549</v>
      </c>
      <c r="D78" s="8">
        <v>542</v>
      </c>
      <c r="E78" s="8">
        <v>516</v>
      </c>
      <c r="F78" s="8">
        <v>477</v>
      </c>
      <c r="G78" s="8">
        <v>449</v>
      </c>
      <c r="H78" s="8"/>
      <c r="I78" s="8"/>
      <c r="J78" s="8"/>
      <c r="K78" s="8"/>
      <c r="L78" s="8"/>
      <c r="M78" s="8"/>
      <c r="N78" s="8"/>
      <c r="O78" s="27"/>
    </row>
    <row r="79" spans="1:15" ht="15.75">
      <c r="A79" s="60"/>
      <c r="B79" s="8" t="s">
        <v>54</v>
      </c>
      <c r="C79" s="8">
        <v>303</v>
      </c>
      <c r="D79" s="8">
        <v>296</v>
      </c>
      <c r="E79" s="8">
        <v>288</v>
      </c>
      <c r="F79" s="8">
        <v>285</v>
      </c>
      <c r="G79" s="8">
        <v>291</v>
      </c>
      <c r="H79" s="8"/>
      <c r="I79" s="8"/>
      <c r="J79" s="8"/>
      <c r="K79" s="8"/>
      <c r="L79" s="8"/>
      <c r="M79" s="8"/>
      <c r="N79" s="8"/>
      <c r="O79" s="27"/>
    </row>
    <row r="80" spans="1:15" ht="15.75">
      <c r="A80" s="60"/>
      <c r="B80" s="8" t="s">
        <v>55</v>
      </c>
      <c r="C80" s="8">
        <v>845</v>
      </c>
      <c r="D80" s="8">
        <v>856</v>
      </c>
      <c r="E80" s="8">
        <v>791</v>
      </c>
      <c r="F80" s="8">
        <v>735</v>
      </c>
      <c r="G80" s="8">
        <v>715</v>
      </c>
      <c r="H80" s="8"/>
      <c r="I80" s="8"/>
      <c r="J80" s="8"/>
      <c r="K80" s="8"/>
      <c r="L80" s="8"/>
      <c r="M80" s="8"/>
      <c r="N80" s="8"/>
      <c r="O80" s="27"/>
    </row>
    <row r="81" spans="1:15" ht="16.5" thickBot="1">
      <c r="A81" s="60"/>
      <c r="B81" s="8" t="s">
        <v>56</v>
      </c>
      <c r="C81" s="8">
        <v>413</v>
      </c>
      <c r="D81" s="8">
        <v>418</v>
      </c>
      <c r="E81" s="8">
        <v>406</v>
      </c>
      <c r="F81" s="8">
        <v>382</v>
      </c>
      <c r="G81" s="8">
        <v>374</v>
      </c>
      <c r="H81" s="8"/>
      <c r="I81" s="8"/>
      <c r="J81" s="8"/>
      <c r="K81" s="8"/>
      <c r="L81" s="8"/>
      <c r="M81" s="8"/>
      <c r="N81" s="8"/>
      <c r="O81" s="27"/>
    </row>
    <row r="82" spans="1:15" ht="15.75">
      <c r="A82" s="59">
        <v>9</v>
      </c>
      <c r="B82" s="61" t="s">
        <v>119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7"/>
    </row>
    <row r="83" spans="1:15" ht="15.75">
      <c r="A83" s="60"/>
      <c r="B83" s="24" t="s">
        <v>42</v>
      </c>
      <c r="C83" s="8">
        <v>456</v>
      </c>
      <c r="D83" s="8">
        <v>454</v>
      </c>
      <c r="E83" s="8">
        <v>459</v>
      </c>
      <c r="F83" s="8">
        <v>427</v>
      </c>
      <c r="G83" s="8">
        <v>415</v>
      </c>
      <c r="H83" s="8"/>
      <c r="I83" s="8"/>
      <c r="J83" s="8"/>
      <c r="K83" s="8"/>
      <c r="L83" s="8"/>
      <c r="M83" s="8"/>
      <c r="N83" s="8"/>
      <c r="O83" s="27"/>
    </row>
    <row r="84" spans="1:15" ht="15.75">
      <c r="A84" s="60"/>
      <c r="B84" s="8" t="s">
        <v>44</v>
      </c>
      <c r="C84" s="8">
        <v>850</v>
      </c>
      <c r="D84" s="8">
        <v>857</v>
      </c>
      <c r="E84" s="8">
        <v>810</v>
      </c>
      <c r="F84" s="8">
        <v>755</v>
      </c>
      <c r="G84" s="8">
        <v>733</v>
      </c>
      <c r="H84" s="8"/>
      <c r="I84" s="8"/>
      <c r="J84" s="8"/>
      <c r="K84" s="8"/>
      <c r="L84" s="8"/>
      <c r="M84" s="8"/>
      <c r="N84" s="8"/>
      <c r="O84" s="27"/>
    </row>
    <row r="85" spans="1:15" ht="15.75">
      <c r="A85" s="60"/>
      <c r="B85" s="8" t="s">
        <v>47</v>
      </c>
      <c r="C85" s="8">
        <v>392</v>
      </c>
      <c r="D85" s="8">
        <v>405</v>
      </c>
      <c r="E85" s="8">
        <v>381</v>
      </c>
      <c r="F85" s="8">
        <v>360</v>
      </c>
      <c r="G85" s="8">
        <v>349</v>
      </c>
      <c r="H85" s="8"/>
      <c r="I85" s="8"/>
      <c r="J85" s="8"/>
      <c r="K85" s="8"/>
      <c r="L85" s="8"/>
      <c r="M85" s="8"/>
      <c r="N85" s="8"/>
      <c r="O85" s="27"/>
    </row>
    <row r="86" spans="1:15" ht="15.75">
      <c r="A86" s="60"/>
      <c r="B86" s="8" t="s">
        <v>45</v>
      </c>
      <c r="C86" s="8">
        <v>280</v>
      </c>
      <c r="D86" s="8">
        <v>273</v>
      </c>
      <c r="E86" s="8">
        <v>253</v>
      </c>
      <c r="F86" s="8">
        <v>239</v>
      </c>
      <c r="G86" s="8">
        <v>238</v>
      </c>
      <c r="H86" s="8"/>
      <c r="I86" s="8"/>
      <c r="J86" s="8"/>
      <c r="K86" s="8"/>
      <c r="L86" s="8"/>
      <c r="M86" s="8"/>
      <c r="N86" s="8"/>
      <c r="O86" s="27"/>
    </row>
    <row r="87" spans="1:15" ht="15.75">
      <c r="A87" s="60"/>
      <c r="B87" s="8" t="s">
        <v>46</v>
      </c>
      <c r="C87" s="8">
        <v>108</v>
      </c>
      <c r="D87" s="8">
        <v>108</v>
      </c>
      <c r="E87" s="8">
        <v>99</v>
      </c>
      <c r="F87" s="8">
        <v>93</v>
      </c>
      <c r="G87" s="8">
        <v>88</v>
      </c>
      <c r="H87" s="8"/>
      <c r="I87" s="8"/>
      <c r="J87" s="8"/>
      <c r="K87" s="8"/>
      <c r="L87" s="8"/>
      <c r="M87" s="8"/>
      <c r="N87" s="8"/>
      <c r="O87" s="27"/>
    </row>
    <row r="88" spans="1:15" ht="15.75">
      <c r="A88" s="60"/>
      <c r="B88" s="8" t="s">
        <v>57</v>
      </c>
      <c r="C88" s="8">
        <v>43</v>
      </c>
      <c r="D88" s="8">
        <v>45</v>
      </c>
      <c r="E88" s="8">
        <v>43</v>
      </c>
      <c r="F88" s="8">
        <v>42</v>
      </c>
      <c r="G88" s="8">
        <v>39</v>
      </c>
      <c r="H88" s="8"/>
      <c r="I88" s="8"/>
      <c r="J88" s="8"/>
      <c r="K88" s="8"/>
      <c r="L88" s="8"/>
      <c r="M88" s="8"/>
      <c r="N88" s="8"/>
      <c r="O88" s="27"/>
    </row>
    <row r="89" spans="1:15" ht="16.5" thickBot="1">
      <c r="A89" s="64"/>
      <c r="B89" s="23" t="s">
        <v>43</v>
      </c>
      <c r="C89" s="23">
        <v>289</v>
      </c>
      <c r="D89" s="23">
        <v>277</v>
      </c>
      <c r="E89" s="23">
        <v>245</v>
      </c>
      <c r="F89" s="23">
        <v>231</v>
      </c>
      <c r="G89" s="23">
        <v>240</v>
      </c>
      <c r="H89" s="23"/>
      <c r="I89" s="23"/>
      <c r="J89" s="23"/>
      <c r="K89" s="23"/>
      <c r="L89" s="23"/>
      <c r="M89" s="23"/>
      <c r="N89" s="23"/>
      <c r="O89" s="27"/>
    </row>
    <row r="90" spans="1:15" ht="15.75">
      <c r="A90" s="59">
        <v>10</v>
      </c>
      <c r="B90" s="61" t="s">
        <v>116</v>
      </c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7"/>
    </row>
    <row r="91" spans="1:15" ht="15.75">
      <c r="A91" s="60"/>
      <c r="B91" s="22" t="s">
        <v>48</v>
      </c>
      <c r="C91" s="8">
        <v>288</v>
      </c>
      <c r="D91" s="8">
        <v>215</v>
      </c>
      <c r="E91" s="8">
        <v>154</v>
      </c>
      <c r="F91" s="8">
        <v>158</v>
      </c>
      <c r="G91" s="8">
        <v>168</v>
      </c>
      <c r="H91" s="8"/>
      <c r="I91" s="8"/>
      <c r="J91" s="8"/>
      <c r="K91" s="8"/>
      <c r="L91" s="8"/>
      <c r="M91" s="8"/>
      <c r="N91" s="8"/>
      <c r="O91" s="27"/>
    </row>
    <row r="92" spans="1:15" ht="15.75">
      <c r="A92" s="60"/>
      <c r="B92" s="25" t="s">
        <v>49</v>
      </c>
      <c r="C92" s="8">
        <v>399</v>
      </c>
      <c r="D92" s="8">
        <v>414</v>
      </c>
      <c r="E92" s="8">
        <v>368</v>
      </c>
      <c r="F92" s="8">
        <v>257</v>
      </c>
      <c r="G92" s="8">
        <v>212</v>
      </c>
      <c r="H92" s="8"/>
      <c r="I92" s="8"/>
      <c r="J92" s="8"/>
      <c r="K92" s="8"/>
      <c r="L92" s="8"/>
      <c r="M92" s="8"/>
      <c r="N92" s="8"/>
      <c r="O92" s="27"/>
    </row>
    <row r="93" spans="1:15" ht="15.75">
      <c r="A93" s="60"/>
      <c r="B93" s="8" t="s">
        <v>50</v>
      </c>
      <c r="C93" s="8">
        <v>376</v>
      </c>
      <c r="D93" s="8">
        <v>427</v>
      </c>
      <c r="E93" s="8">
        <v>403</v>
      </c>
      <c r="F93" s="8">
        <v>379</v>
      </c>
      <c r="G93" s="8">
        <v>339</v>
      </c>
      <c r="H93" s="8"/>
      <c r="I93" s="8"/>
      <c r="J93" s="8"/>
      <c r="K93" s="8"/>
      <c r="L93" s="8"/>
      <c r="M93" s="8"/>
      <c r="N93" s="8"/>
      <c r="O93" s="27"/>
    </row>
    <row r="94" spans="1:15" ht="15.75">
      <c r="A94" s="60"/>
      <c r="B94" s="8" t="s">
        <v>51</v>
      </c>
      <c r="C94" s="8">
        <v>362</v>
      </c>
      <c r="D94" s="8">
        <v>372</v>
      </c>
      <c r="E94" s="8">
        <v>381</v>
      </c>
      <c r="F94" s="8">
        <v>382</v>
      </c>
      <c r="G94" s="8">
        <v>413</v>
      </c>
      <c r="H94" s="8"/>
      <c r="I94" s="8"/>
      <c r="J94" s="8"/>
      <c r="K94" s="8"/>
      <c r="L94" s="8"/>
      <c r="M94" s="8"/>
      <c r="N94" s="8"/>
      <c r="O94" s="27"/>
    </row>
    <row r="95" spans="1:15" ht="15.75">
      <c r="A95" s="60"/>
      <c r="B95" s="8" t="s">
        <v>52</v>
      </c>
      <c r="C95" s="8">
        <v>426</v>
      </c>
      <c r="D95" s="8">
        <v>410</v>
      </c>
      <c r="E95" s="8">
        <v>397</v>
      </c>
      <c r="F95" s="8">
        <v>386</v>
      </c>
      <c r="G95" s="8">
        <v>377</v>
      </c>
      <c r="H95" s="8"/>
      <c r="I95" s="8"/>
      <c r="J95" s="8"/>
      <c r="K95" s="8"/>
      <c r="L95" s="8"/>
      <c r="M95" s="8"/>
      <c r="N95" s="8"/>
      <c r="O95" s="27"/>
    </row>
    <row r="96" spans="1:15" ht="16.5" thickBot="1">
      <c r="A96" s="64"/>
      <c r="B96" s="23" t="s">
        <v>53</v>
      </c>
      <c r="C96" s="23">
        <v>567</v>
      </c>
      <c r="D96" s="23">
        <v>581</v>
      </c>
      <c r="E96" s="23">
        <v>587</v>
      </c>
      <c r="F96" s="23">
        <v>585</v>
      </c>
      <c r="G96" s="23">
        <v>593</v>
      </c>
      <c r="H96" s="23"/>
      <c r="I96" s="23"/>
      <c r="J96" s="23"/>
      <c r="K96" s="23"/>
      <c r="L96" s="23"/>
      <c r="M96" s="23"/>
      <c r="N96" s="23"/>
      <c r="O96" s="27"/>
    </row>
    <row r="97" spans="1:15" ht="15.75">
      <c r="A97" s="59">
        <v>11</v>
      </c>
      <c r="B97" s="61" t="s">
        <v>117</v>
      </c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7"/>
    </row>
    <row r="98" spans="1:15" ht="15.75">
      <c r="A98" s="60"/>
      <c r="B98" s="22" t="s">
        <v>59</v>
      </c>
      <c r="C98" s="8">
        <v>76</v>
      </c>
      <c r="D98" s="8">
        <v>77</v>
      </c>
      <c r="E98" s="8">
        <v>75</v>
      </c>
      <c r="F98" s="8">
        <v>69</v>
      </c>
      <c r="G98" s="8">
        <v>72</v>
      </c>
      <c r="H98" s="8"/>
      <c r="I98" s="8"/>
      <c r="J98" s="8"/>
      <c r="K98" s="8"/>
      <c r="L98" s="8"/>
      <c r="M98" s="8"/>
      <c r="N98" s="8"/>
      <c r="O98" s="27"/>
    </row>
    <row r="99" spans="1:15" ht="15.75">
      <c r="A99" s="60"/>
      <c r="B99" s="25" t="s">
        <v>60</v>
      </c>
      <c r="C99" s="8">
        <v>439</v>
      </c>
      <c r="D99" s="8">
        <v>439</v>
      </c>
      <c r="E99" s="8">
        <v>402</v>
      </c>
      <c r="F99" s="8">
        <v>384</v>
      </c>
      <c r="G99" s="8">
        <v>372</v>
      </c>
      <c r="H99" s="8"/>
      <c r="I99" s="8"/>
      <c r="J99" s="8"/>
      <c r="K99" s="8"/>
      <c r="L99" s="8"/>
      <c r="M99" s="8"/>
      <c r="N99" s="8"/>
      <c r="O99" s="27"/>
    </row>
    <row r="100" spans="1:15" ht="15.75">
      <c r="A100" s="60"/>
      <c r="B100" s="8" t="s">
        <v>61</v>
      </c>
      <c r="C100" s="8">
        <v>421</v>
      </c>
      <c r="D100" s="8">
        <v>410</v>
      </c>
      <c r="E100" s="8">
        <v>399</v>
      </c>
      <c r="F100" s="8">
        <v>369</v>
      </c>
      <c r="G100" s="8">
        <v>361</v>
      </c>
      <c r="H100" s="8"/>
      <c r="I100" s="8"/>
      <c r="J100" s="8"/>
      <c r="K100" s="8"/>
      <c r="L100" s="8"/>
      <c r="M100" s="8"/>
      <c r="N100" s="8"/>
      <c r="O100" s="27"/>
    </row>
    <row r="101" spans="1:15" ht="15.75">
      <c r="A101" s="60"/>
      <c r="B101" s="8" t="s">
        <v>62</v>
      </c>
      <c r="C101" s="8">
        <v>82</v>
      </c>
      <c r="D101" s="8">
        <v>83</v>
      </c>
      <c r="E101" s="8">
        <v>80</v>
      </c>
      <c r="F101" s="8">
        <v>75</v>
      </c>
      <c r="G101" s="8">
        <v>73</v>
      </c>
      <c r="H101" s="8"/>
      <c r="I101" s="8"/>
      <c r="J101" s="8"/>
      <c r="K101" s="8"/>
      <c r="L101" s="8"/>
      <c r="M101" s="8"/>
      <c r="N101" s="8"/>
      <c r="O101" s="27"/>
    </row>
    <row r="102" spans="1:15" ht="15.75">
      <c r="A102" s="60"/>
      <c r="B102" s="8" t="s">
        <v>63</v>
      </c>
      <c r="C102" s="8">
        <v>156</v>
      </c>
      <c r="D102" s="8">
        <v>160</v>
      </c>
      <c r="E102" s="8">
        <v>145</v>
      </c>
      <c r="F102" s="8">
        <v>145</v>
      </c>
      <c r="G102" s="8">
        <v>137</v>
      </c>
      <c r="H102" s="8"/>
      <c r="I102" s="8"/>
      <c r="J102" s="8"/>
      <c r="K102" s="8"/>
      <c r="L102" s="8"/>
      <c r="M102" s="8"/>
      <c r="N102" s="8"/>
      <c r="O102" s="27"/>
    </row>
    <row r="103" spans="1:15" ht="15.75">
      <c r="A103" s="60"/>
      <c r="B103" s="10" t="s">
        <v>64</v>
      </c>
      <c r="C103" s="10">
        <v>322</v>
      </c>
      <c r="D103" s="10">
        <v>326</v>
      </c>
      <c r="E103" s="10">
        <v>306</v>
      </c>
      <c r="F103" s="10">
        <v>283</v>
      </c>
      <c r="G103" s="10">
        <v>276</v>
      </c>
      <c r="H103" s="10"/>
      <c r="I103" s="10"/>
      <c r="J103" s="10"/>
      <c r="K103" s="10"/>
      <c r="L103" s="10"/>
      <c r="M103" s="10"/>
      <c r="N103" s="10"/>
      <c r="O103" s="27"/>
    </row>
    <row r="104" spans="1:15" ht="15.75">
      <c r="A104" s="60"/>
      <c r="B104" s="10" t="s">
        <v>65</v>
      </c>
      <c r="C104" s="10">
        <v>305</v>
      </c>
      <c r="D104" s="10">
        <v>311</v>
      </c>
      <c r="E104" s="10">
        <v>290</v>
      </c>
      <c r="F104" s="10">
        <v>266</v>
      </c>
      <c r="G104" s="10">
        <v>257</v>
      </c>
      <c r="H104" s="10"/>
      <c r="I104" s="10"/>
      <c r="J104" s="10"/>
      <c r="K104" s="10"/>
      <c r="L104" s="10"/>
      <c r="M104" s="10"/>
      <c r="N104" s="10"/>
      <c r="O104" s="27"/>
    </row>
    <row r="105" spans="1:15" ht="15.75">
      <c r="A105" s="60"/>
      <c r="B105" s="10" t="s">
        <v>66</v>
      </c>
      <c r="C105" s="10">
        <v>188</v>
      </c>
      <c r="D105" s="10">
        <v>187</v>
      </c>
      <c r="E105" s="10">
        <v>180</v>
      </c>
      <c r="F105" s="10">
        <v>162</v>
      </c>
      <c r="G105" s="10">
        <v>164</v>
      </c>
      <c r="H105" s="10"/>
      <c r="I105" s="10"/>
      <c r="J105" s="10"/>
      <c r="K105" s="10"/>
      <c r="L105" s="10"/>
      <c r="M105" s="10"/>
      <c r="N105" s="10"/>
      <c r="O105" s="27"/>
    </row>
    <row r="106" spans="1:15" ht="16.5" thickBot="1">
      <c r="A106" s="64"/>
      <c r="B106" s="23" t="s">
        <v>67</v>
      </c>
      <c r="C106" s="23">
        <v>429</v>
      </c>
      <c r="D106" s="23">
        <v>426</v>
      </c>
      <c r="E106" s="23">
        <v>413</v>
      </c>
      <c r="F106" s="23">
        <v>394</v>
      </c>
      <c r="G106" s="23">
        <v>390</v>
      </c>
      <c r="H106" s="23"/>
      <c r="I106" s="23"/>
      <c r="J106" s="23"/>
      <c r="K106" s="23"/>
      <c r="L106" s="23"/>
      <c r="M106" s="23"/>
      <c r="N106" s="23"/>
      <c r="O106" s="27"/>
    </row>
  </sheetData>
  <sheetProtection algorithmName="SHA-512" hashValue="3T0J+OCNmLVpd84Z4KKInBmo4lRBjsdLl5AgmkZeS/p8QI5a03HxqAdn+G95eRo8K7Qb5YxVQyNiuxndyctPPg==" saltValue="/FyXYXPuiHPUGrnfDtTSNg==" spinCount="100000" sheet="1" objects="1" scenarios="1"/>
  <mergeCells count="19">
    <mergeCell ref="A22:A26"/>
    <mergeCell ref="A1:O1"/>
    <mergeCell ref="A3:A4"/>
    <mergeCell ref="A5:A12"/>
    <mergeCell ref="A13:A21"/>
    <mergeCell ref="B13:O13"/>
    <mergeCell ref="A27:A64"/>
    <mergeCell ref="A65:A68"/>
    <mergeCell ref="B65:O65"/>
    <mergeCell ref="A69:A75"/>
    <mergeCell ref="B69:O69"/>
    <mergeCell ref="A97:A106"/>
    <mergeCell ref="B97:O97"/>
    <mergeCell ref="A76:A81"/>
    <mergeCell ref="B76:O76"/>
    <mergeCell ref="A82:A89"/>
    <mergeCell ref="B82:O82"/>
    <mergeCell ref="A90:A96"/>
    <mergeCell ref="B90:O9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3"/>
  <dimension ref="A1:O102"/>
  <sheetViews>
    <sheetView workbookViewId="0">
      <selection activeCell="E8" sqref="E8"/>
    </sheetView>
  </sheetViews>
  <sheetFormatPr defaultRowHeight="12.75"/>
  <cols>
    <col min="2" max="2" width="39.140625" bestFit="1" customWidth="1"/>
  </cols>
  <sheetData>
    <row r="1" spans="1:15" ht="15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6.5" thickBot="1">
      <c r="A2" s="2" t="s">
        <v>0</v>
      </c>
      <c r="B2" s="3" t="s">
        <v>1</v>
      </c>
      <c r="C2" s="2" t="s">
        <v>128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129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130</v>
      </c>
      <c r="O2" s="32" t="s">
        <v>11</v>
      </c>
    </row>
    <row r="3" spans="1:15" ht="15.75">
      <c r="A3" s="57">
        <v>1</v>
      </c>
      <c r="B3" s="4" t="s">
        <v>12</v>
      </c>
      <c r="C3" s="4">
        <v>4078</v>
      </c>
      <c r="D3" s="4">
        <v>4109</v>
      </c>
      <c r="E3" s="4">
        <v>3929</v>
      </c>
      <c r="F3" s="4">
        <v>3651</v>
      </c>
      <c r="G3" s="4">
        <v>3452</v>
      </c>
      <c r="H3" s="4">
        <v>3313</v>
      </c>
      <c r="I3" s="4">
        <v>3320</v>
      </c>
      <c r="J3" s="4">
        <v>3257</v>
      </c>
      <c r="K3" s="4">
        <v>3203</v>
      </c>
      <c r="L3" s="4">
        <v>3175</v>
      </c>
      <c r="M3" s="4">
        <v>3193</v>
      </c>
      <c r="N3" s="4">
        <v>3263</v>
      </c>
      <c r="O3" s="33" t="s">
        <v>120</v>
      </c>
    </row>
    <row r="4" spans="1:15" ht="15.75">
      <c r="A4" s="58"/>
      <c r="B4" s="6" t="s">
        <v>118</v>
      </c>
      <c r="C4" s="7">
        <v>2088</v>
      </c>
      <c r="D4" s="6">
        <v>2078</v>
      </c>
      <c r="E4" s="6">
        <v>1991</v>
      </c>
      <c r="F4" s="6">
        <v>1880</v>
      </c>
      <c r="G4" s="6">
        <v>1843</v>
      </c>
      <c r="H4" s="6">
        <v>1804</v>
      </c>
      <c r="I4" s="6">
        <v>1850</v>
      </c>
      <c r="J4" s="6">
        <v>1835</v>
      </c>
      <c r="K4" s="6">
        <v>1793</v>
      </c>
      <c r="L4" s="6">
        <v>1775</v>
      </c>
      <c r="M4" s="6">
        <v>1774</v>
      </c>
      <c r="N4" s="6">
        <v>1774</v>
      </c>
      <c r="O4" s="33" t="s">
        <v>120</v>
      </c>
    </row>
    <row r="5" spans="1:15" ht="15">
      <c r="A5" s="59">
        <v>2</v>
      </c>
      <c r="B5" s="8" t="s">
        <v>13</v>
      </c>
      <c r="C5" s="9">
        <v>605</v>
      </c>
      <c r="D5" s="9">
        <v>591</v>
      </c>
      <c r="E5" s="9">
        <v>589</v>
      </c>
      <c r="F5" s="8">
        <v>561</v>
      </c>
      <c r="G5" s="8">
        <v>521</v>
      </c>
      <c r="H5" s="8">
        <v>502</v>
      </c>
      <c r="I5" s="8">
        <v>514</v>
      </c>
      <c r="J5" s="8">
        <v>508</v>
      </c>
      <c r="K5" s="8">
        <v>461</v>
      </c>
      <c r="L5" s="8">
        <v>464</v>
      </c>
      <c r="M5" s="8">
        <v>472</v>
      </c>
      <c r="N5" s="8">
        <v>511</v>
      </c>
      <c r="O5" s="33" t="s">
        <v>120</v>
      </c>
    </row>
    <row r="6" spans="1:15" ht="15.75" thickBot="1">
      <c r="A6" s="60"/>
      <c r="B6" s="10" t="s">
        <v>14</v>
      </c>
      <c r="C6" s="10">
        <v>3473</v>
      </c>
      <c r="D6" s="10">
        <v>3518</v>
      </c>
      <c r="E6" s="10">
        <v>3340</v>
      </c>
      <c r="F6" s="10">
        <v>3090</v>
      </c>
      <c r="G6" s="10">
        <v>2931</v>
      </c>
      <c r="H6" s="10">
        <v>2811</v>
      </c>
      <c r="I6" s="10">
        <v>2806</v>
      </c>
      <c r="J6" s="10">
        <v>2749</v>
      </c>
      <c r="K6" s="10">
        <v>2742</v>
      </c>
      <c r="L6" s="10">
        <v>2711</v>
      </c>
      <c r="M6" s="10">
        <v>2721</v>
      </c>
      <c r="N6" s="10">
        <v>2752</v>
      </c>
      <c r="O6" s="33" t="s">
        <v>120</v>
      </c>
    </row>
    <row r="7" spans="1:15" ht="15">
      <c r="A7" s="60"/>
      <c r="B7" s="12" t="s">
        <v>17</v>
      </c>
      <c r="C7" s="12">
        <v>3327</v>
      </c>
      <c r="D7" s="12">
        <v>3386</v>
      </c>
      <c r="E7" s="12">
        <v>3254</v>
      </c>
      <c r="F7" s="12">
        <v>3046</v>
      </c>
      <c r="G7" s="12">
        <v>2847</v>
      </c>
      <c r="H7" s="12">
        <v>2727</v>
      </c>
      <c r="I7" s="12">
        <v>2742</v>
      </c>
      <c r="J7" s="12">
        <v>2675</v>
      </c>
      <c r="K7" s="12">
        <v>2626</v>
      </c>
      <c r="L7" s="12">
        <v>2633</v>
      </c>
      <c r="M7" s="12">
        <v>2657</v>
      </c>
      <c r="N7" s="12">
        <v>2751</v>
      </c>
      <c r="O7" s="33" t="s">
        <v>120</v>
      </c>
    </row>
    <row r="8" spans="1:15" ht="15.75" thickBot="1">
      <c r="A8" s="60"/>
      <c r="B8" s="10" t="s">
        <v>18</v>
      </c>
      <c r="C8" s="10">
        <v>751</v>
      </c>
      <c r="D8" s="10">
        <v>723</v>
      </c>
      <c r="E8" s="10">
        <v>675</v>
      </c>
      <c r="F8" s="10">
        <v>605</v>
      </c>
      <c r="G8" s="10">
        <v>605</v>
      </c>
      <c r="H8" s="10">
        <v>586</v>
      </c>
      <c r="I8" s="10">
        <v>578</v>
      </c>
      <c r="J8" s="10">
        <v>582</v>
      </c>
      <c r="K8" s="10">
        <v>577</v>
      </c>
      <c r="L8" s="10">
        <v>542</v>
      </c>
      <c r="M8" s="10">
        <v>536</v>
      </c>
      <c r="N8" s="10">
        <v>512</v>
      </c>
      <c r="O8" s="33" t="s">
        <v>120</v>
      </c>
    </row>
    <row r="9" spans="1:15" ht="30.75" thickBot="1">
      <c r="A9" s="60"/>
      <c r="B9" s="13" t="s">
        <v>19</v>
      </c>
      <c r="C9" s="12">
        <v>302</v>
      </c>
      <c r="D9" s="12">
        <v>297</v>
      </c>
      <c r="E9" s="12">
        <v>288</v>
      </c>
      <c r="F9" s="12">
        <v>136</v>
      </c>
      <c r="G9" s="12">
        <v>180</v>
      </c>
      <c r="H9" s="12">
        <v>146</v>
      </c>
      <c r="I9" s="12">
        <v>136</v>
      </c>
      <c r="J9" s="12">
        <v>156</v>
      </c>
      <c r="K9" s="12">
        <v>245</v>
      </c>
      <c r="L9" s="12">
        <v>225</v>
      </c>
      <c r="M9" s="14">
        <v>221</v>
      </c>
      <c r="N9" s="12">
        <v>213</v>
      </c>
      <c r="O9" s="33" t="s">
        <v>120</v>
      </c>
    </row>
    <row r="10" spans="1:15" ht="15">
      <c r="A10" s="60"/>
      <c r="B10" s="12" t="s">
        <v>15</v>
      </c>
      <c r="C10" s="12">
        <v>3091</v>
      </c>
      <c r="D10" s="12">
        <v>3124</v>
      </c>
      <c r="E10" s="12">
        <v>2981</v>
      </c>
      <c r="F10" s="12">
        <v>2760</v>
      </c>
      <c r="G10" s="12">
        <v>2588</v>
      </c>
      <c r="H10" s="12">
        <v>2507</v>
      </c>
      <c r="I10" s="12">
        <v>2503</v>
      </c>
      <c r="J10" s="12">
        <v>2456</v>
      </c>
      <c r="K10" s="12">
        <v>2437</v>
      </c>
      <c r="L10" s="12">
        <v>2379</v>
      </c>
      <c r="M10" s="12">
        <v>2397</v>
      </c>
      <c r="N10" s="12">
        <v>2452</v>
      </c>
      <c r="O10" s="33" t="s">
        <v>120</v>
      </c>
    </row>
    <row r="11" spans="1:15" ht="15.75" thickBot="1">
      <c r="A11" s="60"/>
      <c r="B11" s="10" t="s">
        <v>16</v>
      </c>
      <c r="C11" s="10">
        <v>987</v>
      </c>
      <c r="D11" s="10">
        <v>985</v>
      </c>
      <c r="E11" s="10">
        <v>948</v>
      </c>
      <c r="F11" s="8">
        <v>891</v>
      </c>
      <c r="G11" s="10">
        <v>864</v>
      </c>
      <c r="H11" s="10">
        <v>806</v>
      </c>
      <c r="I11" s="10">
        <v>817</v>
      </c>
      <c r="J11" s="10">
        <v>801</v>
      </c>
      <c r="K11" s="10">
        <v>766</v>
      </c>
      <c r="L11" s="10">
        <v>796</v>
      </c>
      <c r="M11" s="10">
        <v>796</v>
      </c>
      <c r="N11" s="10">
        <v>811</v>
      </c>
      <c r="O11" s="33" t="s">
        <v>120</v>
      </c>
    </row>
    <row r="12" spans="1:15" ht="15.75">
      <c r="A12" s="59">
        <v>3</v>
      </c>
      <c r="B12" s="61" t="s">
        <v>20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3"/>
    </row>
    <row r="13" spans="1:15" ht="15">
      <c r="A13" s="60"/>
      <c r="B13" s="8" t="s">
        <v>69</v>
      </c>
      <c r="C13" s="8">
        <v>1768</v>
      </c>
      <c r="D13" s="8">
        <v>1770</v>
      </c>
      <c r="E13" s="8">
        <v>1653</v>
      </c>
      <c r="F13" s="8">
        <v>1480</v>
      </c>
      <c r="G13" s="8">
        <v>1388</v>
      </c>
      <c r="H13" s="8">
        <v>1327</v>
      </c>
      <c r="I13" s="8">
        <v>1372</v>
      </c>
      <c r="J13" s="8">
        <v>1364</v>
      </c>
      <c r="K13" s="8">
        <v>1385</v>
      </c>
      <c r="L13" s="8">
        <v>1337</v>
      </c>
      <c r="M13" s="8">
        <v>1343</v>
      </c>
      <c r="N13" s="8">
        <v>1332</v>
      </c>
      <c r="O13" s="31" t="s">
        <v>120</v>
      </c>
    </row>
    <row r="14" spans="1:15" ht="15">
      <c r="A14" s="60"/>
      <c r="B14" s="8" t="s">
        <v>70</v>
      </c>
      <c r="C14" s="8">
        <v>1038</v>
      </c>
      <c r="D14" s="8">
        <v>1026</v>
      </c>
      <c r="E14" s="8">
        <v>956</v>
      </c>
      <c r="F14" s="8">
        <v>837</v>
      </c>
      <c r="G14" s="8">
        <v>805</v>
      </c>
      <c r="H14" s="8">
        <v>767</v>
      </c>
      <c r="I14" s="8">
        <v>782</v>
      </c>
      <c r="J14" s="8">
        <v>779</v>
      </c>
      <c r="K14" s="8">
        <v>819</v>
      </c>
      <c r="L14" s="8">
        <v>773</v>
      </c>
      <c r="M14" s="8">
        <v>766</v>
      </c>
      <c r="N14" s="8">
        <v>744</v>
      </c>
      <c r="O14" s="31" t="s">
        <v>120</v>
      </c>
    </row>
    <row r="15" spans="1:15" ht="15">
      <c r="A15" s="60"/>
      <c r="B15" s="15" t="s">
        <v>21</v>
      </c>
      <c r="C15" s="8">
        <v>2448</v>
      </c>
      <c r="D15" s="8">
        <v>2474</v>
      </c>
      <c r="E15" s="8">
        <v>2345</v>
      </c>
      <c r="F15" s="8">
        <v>2239</v>
      </c>
      <c r="G15" s="8">
        <v>2118</v>
      </c>
      <c r="H15" s="8">
        <v>2023</v>
      </c>
      <c r="I15" s="8">
        <v>1987</v>
      </c>
      <c r="J15" s="8">
        <v>1944</v>
      </c>
      <c r="K15" s="8">
        <v>1939</v>
      </c>
      <c r="L15" s="8">
        <v>1923</v>
      </c>
      <c r="M15" s="8">
        <v>1932</v>
      </c>
      <c r="N15" s="8">
        <v>1966</v>
      </c>
      <c r="O15" s="31" t="s">
        <v>120</v>
      </c>
    </row>
    <row r="16" spans="1:15" ht="15">
      <c r="A16" s="60"/>
      <c r="B16" s="8" t="s">
        <v>22</v>
      </c>
      <c r="C16" s="8">
        <v>654</v>
      </c>
      <c r="D16" s="8">
        <v>684</v>
      </c>
      <c r="E16" s="8">
        <v>680</v>
      </c>
      <c r="F16" s="8">
        <v>636</v>
      </c>
      <c r="G16" s="8">
        <v>611</v>
      </c>
      <c r="H16" s="8">
        <v>565</v>
      </c>
      <c r="I16" s="8">
        <v>533</v>
      </c>
      <c r="J16" s="8">
        <v>509</v>
      </c>
      <c r="K16" s="8">
        <v>494</v>
      </c>
      <c r="L16" s="8">
        <v>502</v>
      </c>
      <c r="M16" s="8">
        <v>507</v>
      </c>
      <c r="N16" s="8">
        <v>538</v>
      </c>
      <c r="O16" s="31" t="s">
        <v>120</v>
      </c>
    </row>
    <row r="17" spans="1:15" ht="15">
      <c r="A17" s="60"/>
      <c r="B17" s="8" t="s">
        <v>71</v>
      </c>
      <c r="C17" s="8">
        <v>0</v>
      </c>
      <c r="D17" s="8">
        <v>58</v>
      </c>
      <c r="E17" s="8">
        <v>203</v>
      </c>
      <c r="F17" s="8">
        <v>170</v>
      </c>
      <c r="G17" s="8">
        <v>151</v>
      </c>
      <c r="H17" s="8">
        <v>147</v>
      </c>
      <c r="I17" s="8">
        <v>11</v>
      </c>
      <c r="J17" s="8">
        <v>41</v>
      </c>
      <c r="K17" s="8">
        <v>21</v>
      </c>
      <c r="L17" s="8">
        <v>2</v>
      </c>
      <c r="M17" s="8">
        <v>63</v>
      </c>
      <c r="N17" s="8">
        <v>224</v>
      </c>
      <c r="O17" s="31" t="s">
        <v>120</v>
      </c>
    </row>
    <row r="18" spans="1:15" ht="15">
      <c r="A18" s="60"/>
      <c r="B18" s="8" t="s">
        <v>72</v>
      </c>
      <c r="C18" s="8">
        <v>782</v>
      </c>
      <c r="D18" s="8">
        <v>789</v>
      </c>
      <c r="E18" s="8">
        <v>773</v>
      </c>
      <c r="F18" s="8">
        <v>743</v>
      </c>
      <c r="G18" s="8">
        <v>727</v>
      </c>
      <c r="H18" s="8">
        <v>711</v>
      </c>
      <c r="I18" s="8">
        <v>718</v>
      </c>
      <c r="J18" s="8">
        <v>720</v>
      </c>
      <c r="K18" s="8">
        <v>704</v>
      </c>
      <c r="L18" s="8">
        <v>713</v>
      </c>
      <c r="M18" s="8">
        <v>732</v>
      </c>
      <c r="N18" s="8">
        <v>745</v>
      </c>
      <c r="O18" s="31" t="s">
        <v>120</v>
      </c>
    </row>
    <row r="19" spans="1:15" ht="45">
      <c r="A19" s="60"/>
      <c r="B19" s="15" t="s">
        <v>73</v>
      </c>
      <c r="C19" s="16">
        <v>5</v>
      </c>
      <c r="D19" s="16">
        <v>7</v>
      </c>
      <c r="E19" s="16">
        <v>7</v>
      </c>
      <c r="F19" s="16">
        <v>9</v>
      </c>
      <c r="G19" s="16">
        <v>8</v>
      </c>
      <c r="H19" s="16">
        <v>7</v>
      </c>
      <c r="I19" s="16">
        <v>8</v>
      </c>
      <c r="J19" s="16">
        <v>11</v>
      </c>
      <c r="K19" s="16">
        <v>12</v>
      </c>
      <c r="L19" s="16">
        <v>11</v>
      </c>
      <c r="M19" s="16">
        <v>10</v>
      </c>
      <c r="N19" s="16">
        <v>8</v>
      </c>
      <c r="O19" s="31" t="s">
        <v>120</v>
      </c>
    </row>
    <row r="20" spans="1:15" ht="15">
      <c r="A20" s="60"/>
      <c r="B20" s="15" t="s">
        <v>23</v>
      </c>
      <c r="C20" s="8">
        <v>124</v>
      </c>
      <c r="D20" s="8">
        <v>126</v>
      </c>
      <c r="E20" s="8">
        <v>130</v>
      </c>
      <c r="F20" s="8">
        <v>127</v>
      </c>
      <c r="G20" s="8">
        <v>130</v>
      </c>
      <c r="H20" s="8">
        <v>124</v>
      </c>
      <c r="I20" s="8">
        <v>109</v>
      </c>
      <c r="J20" s="8">
        <v>102</v>
      </c>
      <c r="K20" s="8">
        <v>105</v>
      </c>
      <c r="L20" s="8">
        <v>100</v>
      </c>
      <c r="M20" s="8">
        <v>100</v>
      </c>
      <c r="N20" s="8">
        <v>98</v>
      </c>
      <c r="O20" s="31" t="s">
        <v>120</v>
      </c>
    </row>
    <row r="21" spans="1:15" ht="15.75">
      <c r="A21" s="53">
        <v>4</v>
      </c>
      <c r="B21" s="17" t="s">
        <v>24</v>
      </c>
      <c r="C21" s="17">
        <v>471</v>
      </c>
      <c r="D21" s="17">
        <v>405</v>
      </c>
      <c r="E21" s="17">
        <v>423</v>
      </c>
      <c r="F21" s="17">
        <v>285</v>
      </c>
      <c r="G21" s="17">
        <v>323</v>
      </c>
      <c r="H21" s="17">
        <v>356</v>
      </c>
      <c r="I21" s="17">
        <v>393</v>
      </c>
      <c r="J21" s="17">
        <v>375</v>
      </c>
      <c r="K21" s="17">
        <v>489</v>
      </c>
      <c r="L21" s="17">
        <v>465</v>
      </c>
      <c r="M21" s="17">
        <v>370</v>
      </c>
      <c r="N21" s="17">
        <v>436</v>
      </c>
      <c r="O21" s="17">
        <f t="shared" ref="O21:O59" si="0">SUM(C21:N21)</f>
        <v>4791</v>
      </c>
    </row>
    <row r="22" spans="1:15" ht="15.75">
      <c r="A22" s="54"/>
      <c r="B22" s="8" t="s">
        <v>75</v>
      </c>
      <c r="C22" s="8">
        <v>245</v>
      </c>
      <c r="D22" s="8">
        <v>222</v>
      </c>
      <c r="E22" s="8">
        <v>237</v>
      </c>
      <c r="F22" s="8">
        <v>164</v>
      </c>
      <c r="G22" s="8">
        <v>213</v>
      </c>
      <c r="H22" s="8">
        <v>226</v>
      </c>
      <c r="I22" s="8">
        <v>233</v>
      </c>
      <c r="J22" s="8">
        <v>214</v>
      </c>
      <c r="K22" s="8">
        <v>327</v>
      </c>
      <c r="L22" s="8">
        <v>263</v>
      </c>
      <c r="M22" s="8">
        <v>230</v>
      </c>
      <c r="N22" s="8">
        <v>211</v>
      </c>
      <c r="O22" s="17">
        <f t="shared" si="0"/>
        <v>2785</v>
      </c>
    </row>
    <row r="23" spans="1:15" ht="15.75">
      <c r="A23" s="54"/>
      <c r="B23" s="8" t="s">
        <v>74</v>
      </c>
      <c r="C23" s="8">
        <v>157</v>
      </c>
      <c r="D23" s="8">
        <v>143</v>
      </c>
      <c r="E23" s="8">
        <v>149</v>
      </c>
      <c r="F23" s="8">
        <v>92</v>
      </c>
      <c r="G23" s="8">
        <v>147</v>
      </c>
      <c r="H23" s="8">
        <v>151</v>
      </c>
      <c r="I23" s="8">
        <v>144</v>
      </c>
      <c r="J23" s="8">
        <v>143</v>
      </c>
      <c r="K23" s="8">
        <v>256</v>
      </c>
      <c r="L23" s="8">
        <v>185</v>
      </c>
      <c r="M23" s="8">
        <v>142</v>
      </c>
      <c r="N23" s="8">
        <v>118</v>
      </c>
      <c r="O23" s="17"/>
    </row>
    <row r="24" spans="1:15" ht="15.75">
      <c r="A24" s="54"/>
      <c r="B24" s="8" t="s">
        <v>25</v>
      </c>
      <c r="C24" s="8">
        <v>32</v>
      </c>
      <c r="D24" s="8">
        <v>43</v>
      </c>
      <c r="E24" s="8">
        <v>29</v>
      </c>
      <c r="F24" s="8">
        <v>29</v>
      </c>
      <c r="G24" s="8">
        <v>79</v>
      </c>
      <c r="H24" s="8">
        <v>79</v>
      </c>
      <c r="I24" s="8">
        <v>50</v>
      </c>
      <c r="J24" s="8">
        <v>67</v>
      </c>
      <c r="K24" s="8">
        <v>149</v>
      </c>
      <c r="L24" s="8">
        <v>60</v>
      </c>
      <c r="M24" s="8">
        <v>46</v>
      </c>
      <c r="N24" s="8">
        <v>28</v>
      </c>
      <c r="O24" s="17">
        <f t="shared" si="0"/>
        <v>691</v>
      </c>
    </row>
    <row r="25" spans="1:15" ht="15.75">
      <c r="A25" s="54"/>
      <c r="B25" s="8" t="s">
        <v>26</v>
      </c>
      <c r="C25" s="8">
        <v>439</v>
      </c>
      <c r="D25" s="8">
        <v>362</v>
      </c>
      <c r="E25" s="8">
        <v>394</v>
      </c>
      <c r="F25" s="8">
        <v>256</v>
      </c>
      <c r="G25" s="8">
        <v>244</v>
      </c>
      <c r="H25" s="8">
        <v>277</v>
      </c>
      <c r="I25" s="8">
        <v>343</v>
      </c>
      <c r="J25" s="8">
        <v>308</v>
      </c>
      <c r="K25" s="8">
        <v>340</v>
      </c>
      <c r="L25" s="8">
        <v>405</v>
      </c>
      <c r="M25" s="8">
        <v>324</v>
      </c>
      <c r="N25" s="8">
        <v>408</v>
      </c>
      <c r="O25" s="17">
        <f t="shared" si="0"/>
        <v>4100</v>
      </c>
    </row>
    <row r="26" spans="1:15" ht="15.75">
      <c r="A26" s="59">
        <v>5</v>
      </c>
      <c r="B26" s="17" t="s">
        <v>27</v>
      </c>
      <c r="C26" s="17">
        <v>243</v>
      </c>
      <c r="D26" s="17">
        <v>374</v>
      </c>
      <c r="E26" s="17">
        <v>603</v>
      </c>
      <c r="F26" s="17">
        <v>563</v>
      </c>
      <c r="G26" s="17">
        <v>522</v>
      </c>
      <c r="H26" s="17">
        <v>495</v>
      </c>
      <c r="I26" s="17">
        <v>386</v>
      </c>
      <c r="J26" s="17">
        <v>438</v>
      </c>
      <c r="K26" s="17">
        <v>543</v>
      </c>
      <c r="L26" s="17">
        <v>493</v>
      </c>
      <c r="M26" s="17">
        <v>352</v>
      </c>
      <c r="N26" s="17">
        <v>366</v>
      </c>
      <c r="O26" s="17">
        <f t="shared" si="0"/>
        <v>5378</v>
      </c>
    </row>
    <row r="27" spans="1:15" ht="15.75">
      <c r="A27" s="60"/>
      <c r="B27" s="8" t="s">
        <v>28</v>
      </c>
      <c r="C27" s="8">
        <v>141</v>
      </c>
      <c r="D27" s="8">
        <v>189</v>
      </c>
      <c r="E27" s="8">
        <v>344</v>
      </c>
      <c r="F27" s="8">
        <v>278</v>
      </c>
      <c r="G27" s="8">
        <v>239</v>
      </c>
      <c r="H27" s="8">
        <v>210</v>
      </c>
      <c r="I27" s="8">
        <v>187</v>
      </c>
      <c r="J27" s="8">
        <v>224</v>
      </c>
      <c r="K27" s="8">
        <v>281</v>
      </c>
      <c r="L27" s="8">
        <v>252</v>
      </c>
      <c r="M27" s="8">
        <v>207</v>
      </c>
      <c r="N27" s="8">
        <v>198</v>
      </c>
      <c r="O27" s="17">
        <f t="shared" si="0"/>
        <v>2750</v>
      </c>
    </row>
    <row r="28" spans="1:15" ht="15.75">
      <c r="A28" s="60"/>
      <c r="B28" s="8" t="s">
        <v>98</v>
      </c>
      <c r="C28" s="8">
        <v>134</v>
      </c>
      <c r="D28" s="8">
        <v>147</v>
      </c>
      <c r="E28" s="8">
        <v>207</v>
      </c>
      <c r="F28" s="8">
        <v>160</v>
      </c>
      <c r="G28" s="8">
        <v>157</v>
      </c>
      <c r="H28" s="8">
        <v>128</v>
      </c>
      <c r="I28" s="8">
        <v>113</v>
      </c>
      <c r="J28" s="8">
        <v>145</v>
      </c>
      <c r="K28" s="8">
        <v>207</v>
      </c>
      <c r="L28" s="8">
        <v>191</v>
      </c>
      <c r="M28" s="8">
        <v>164</v>
      </c>
      <c r="N28" s="8">
        <v>135</v>
      </c>
      <c r="O28" s="17">
        <f t="shared" si="0"/>
        <v>1888</v>
      </c>
    </row>
    <row r="29" spans="1:15" ht="15.75">
      <c r="A29" s="60"/>
      <c r="B29" s="8" t="s">
        <v>99</v>
      </c>
      <c r="C29" s="8">
        <v>7</v>
      </c>
      <c r="D29" s="8">
        <v>42</v>
      </c>
      <c r="E29" s="8">
        <v>137</v>
      </c>
      <c r="F29" s="8">
        <v>118</v>
      </c>
      <c r="G29" s="8">
        <v>82</v>
      </c>
      <c r="H29" s="8">
        <v>82</v>
      </c>
      <c r="I29" s="8">
        <v>74</v>
      </c>
      <c r="J29" s="8">
        <v>79</v>
      </c>
      <c r="K29" s="8">
        <v>74</v>
      </c>
      <c r="L29" s="8">
        <v>61</v>
      </c>
      <c r="M29" s="8">
        <v>43</v>
      </c>
      <c r="N29" s="8">
        <v>63</v>
      </c>
      <c r="O29" s="17">
        <f t="shared" si="0"/>
        <v>862</v>
      </c>
    </row>
    <row r="30" spans="1:15" ht="15.75">
      <c r="A30" s="60"/>
      <c r="B30" s="8" t="s">
        <v>101</v>
      </c>
      <c r="C30" s="8">
        <v>2</v>
      </c>
      <c r="D30" s="8">
        <v>18</v>
      </c>
      <c r="E30" s="8">
        <v>20</v>
      </c>
      <c r="F30" s="8">
        <v>22</v>
      </c>
      <c r="G30" s="8">
        <v>14</v>
      </c>
      <c r="H30" s="8">
        <v>23</v>
      </c>
      <c r="I30" s="8">
        <v>7</v>
      </c>
      <c r="J30" s="8">
        <v>15</v>
      </c>
      <c r="K30" s="8">
        <v>27</v>
      </c>
      <c r="L30" s="8">
        <v>12</v>
      </c>
      <c r="M30" s="8">
        <v>8</v>
      </c>
      <c r="N30" s="8">
        <v>8</v>
      </c>
      <c r="O30" s="17">
        <f t="shared" si="0"/>
        <v>176</v>
      </c>
    </row>
    <row r="31" spans="1:15" ht="15.75">
      <c r="A31" s="60"/>
      <c r="B31" s="8" t="s">
        <v>102</v>
      </c>
      <c r="C31" s="8">
        <v>0</v>
      </c>
      <c r="D31" s="8">
        <v>0</v>
      </c>
      <c r="E31" s="8">
        <v>37</v>
      </c>
      <c r="F31" s="8">
        <v>39</v>
      </c>
      <c r="G31" s="8">
        <v>22</v>
      </c>
      <c r="H31" s="8">
        <v>33</v>
      </c>
      <c r="I31" s="8">
        <v>39</v>
      </c>
      <c r="J31" s="8">
        <v>32</v>
      </c>
      <c r="K31" s="8">
        <v>3</v>
      </c>
      <c r="L31" s="8">
        <v>12</v>
      </c>
      <c r="M31" s="8">
        <v>4</v>
      </c>
      <c r="N31" s="8">
        <v>0</v>
      </c>
      <c r="O31" s="17">
        <f t="shared" si="0"/>
        <v>221</v>
      </c>
    </row>
    <row r="32" spans="1:15" ht="15.75">
      <c r="A32" s="60"/>
      <c r="B32" s="8" t="s">
        <v>103</v>
      </c>
      <c r="C32" s="8">
        <v>4</v>
      </c>
      <c r="D32" s="8">
        <v>2</v>
      </c>
      <c r="E32" s="8">
        <v>11</v>
      </c>
      <c r="F32" s="8">
        <v>11</v>
      </c>
      <c r="G32" s="8">
        <v>14</v>
      </c>
      <c r="H32" s="8">
        <v>5</v>
      </c>
      <c r="I32" s="8">
        <v>7</v>
      </c>
      <c r="J32" s="8">
        <v>6</v>
      </c>
      <c r="K32" s="8">
        <v>8</v>
      </c>
      <c r="L32" s="8">
        <v>6</v>
      </c>
      <c r="M32" s="8">
        <v>14</v>
      </c>
      <c r="N32" s="8">
        <v>26</v>
      </c>
      <c r="O32" s="17">
        <f t="shared" si="0"/>
        <v>114</v>
      </c>
    </row>
    <row r="33" spans="1:15" ht="15.75">
      <c r="A33" s="60"/>
      <c r="B33" s="8" t="s">
        <v>104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17">
        <f t="shared" si="0"/>
        <v>0</v>
      </c>
    </row>
    <row r="34" spans="1:15" ht="30.75">
      <c r="A34" s="60"/>
      <c r="B34" s="15" t="s">
        <v>105</v>
      </c>
      <c r="C34" s="8">
        <v>1</v>
      </c>
      <c r="D34" s="8">
        <v>0</v>
      </c>
      <c r="E34" s="8">
        <v>7</v>
      </c>
      <c r="F34" s="8">
        <v>9</v>
      </c>
      <c r="G34" s="8">
        <v>6</v>
      </c>
      <c r="H34" s="8">
        <v>6</v>
      </c>
      <c r="I34" s="8">
        <v>6</v>
      </c>
      <c r="J34" s="8">
        <v>11</v>
      </c>
      <c r="K34" s="8">
        <v>6</v>
      </c>
      <c r="L34" s="8">
        <v>5</v>
      </c>
      <c r="M34" s="8">
        <v>5</v>
      </c>
      <c r="N34" s="8">
        <v>18</v>
      </c>
      <c r="O34" s="17">
        <f t="shared" si="0"/>
        <v>80</v>
      </c>
    </row>
    <row r="35" spans="1:15" ht="45.75">
      <c r="A35" s="60"/>
      <c r="B35" s="15" t="s">
        <v>106</v>
      </c>
      <c r="C35" s="8">
        <v>0</v>
      </c>
      <c r="D35" s="8">
        <v>1</v>
      </c>
      <c r="E35" s="8">
        <v>4</v>
      </c>
      <c r="F35" s="8">
        <v>2</v>
      </c>
      <c r="G35" s="8">
        <v>2</v>
      </c>
      <c r="H35" s="8">
        <v>3</v>
      </c>
      <c r="I35" s="8">
        <v>7</v>
      </c>
      <c r="J35" s="8">
        <v>1</v>
      </c>
      <c r="K35" s="8">
        <v>4</v>
      </c>
      <c r="L35" s="8">
        <v>4</v>
      </c>
      <c r="M35" s="8">
        <v>4</v>
      </c>
      <c r="N35" s="8">
        <v>2</v>
      </c>
      <c r="O35" s="17">
        <f t="shared" si="0"/>
        <v>34</v>
      </c>
    </row>
    <row r="36" spans="1:15" ht="30.75">
      <c r="A36" s="60"/>
      <c r="B36" s="15" t="s">
        <v>107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17">
        <f t="shared" si="0"/>
        <v>0</v>
      </c>
    </row>
    <row r="37" spans="1:15" ht="30.75">
      <c r="A37" s="60"/>
      <c r="B37" s="15" t="s">
        <v>100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17">
        <f t="shared" si="0"/>
        <v>0</v>
      </c>
    </row>
    <row r="38" spans="1:15" ht="30.75">
      <c r="A38" s="60"/>
      <c r="B38" s="15" t="s">
        <v>108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17">
        <f t="shared" si="0"/>
        <v>0</v>
      </c>
    </row>
    <row r="39" spans="1:15" ht="30.75">
      <c r="A39" s="60"/>
      <c r="B39" s="15" t="s">
        <v>109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17">
        <f t="shared" si="0"/>
        <v>0</v>
      </c>
    </row>
    <row r="40" spans="1:15" ht="60.75">
      <c r="A40" s="60"/>
      <c r="B40" s="15" t="s">
        <v>110</v>
      </c>
      <c r="C40" s="8">
        <v>0</v>
      </c>
      <c r="D40" s="8">
        <v>1</v>
      </c>
      <c r="E40" s="8">
        <v>2</v>
      </c>
      <c r="F40" s="8">
        <v>0</v>
      </c>
      <c r="G40" s="8">
        <v>3</v>
      </c>
      <c r="H40" s="8">
        <v>4</v>
      </c>
      <c r="I40" s="8">
        <v>0</v>
      </c>
      <c r="J40" s="8">
        <v>1</v>
      </c>
      <c r="K40" s="8">
        <v>2</v>
      </c>
      <c r="L40" s="8">
        <v>0</v>
      </c>
      <c r="M40" s="8">
        <v>0</v>
      </c>
      <c r="N40" s="8">
        <v>0</v>
      </c>
      <c r="O40" s="17">
        <f t="shared" si="0"/>
        <v>13</v>
      </c>
    </row>
    <row r="41" spans="1:15" ht="15.75">
      <c r="A41" s="60"/>
      <c r="B41" s="15" t="s">
        <v>111</v>
      </c>
      <c r="C41" s="8">
        <v>0</v>
      </c>
      <c r="D41" s="8">
        <v>20</v>
      </c>
      <c r="E41" s="8">
        <v>56</v>
      </c>
      <c r="F41" s="8">
        <v>35</v>
      </c>
      <c r="G41" s="8">
        <v>21</v>
      </c>
      <c r="H41" s="8">
        <v>8</v>
      </c>
      <c r="I41" s="8">
        <v>8</v>
      </c>
      <c r="J41" s="8">
        <v>13</v>
      </c>
      <c r="K41" s="8">
        <v>24</v>
      </c>
      <c r="L41" s="8">
        <v>22</v>
      </c>
      <c r="M41" s="8">
        <v>8</v>
      </c>
      <c r="N41" s="8">
        <v>9</v>
      </c>
      <c r="O41" s="17">
        <f t="shared" si="0"/>
        <v>224</v>
      </c>
    </row>
    <row r="42" spans="1:15" ht="15.75">
      <c r="A42" s="60"/>
      <c r="B42" s="8" t="s">
        <v>76</v>
      </c>
      <c r="C42" s="8">
        <v>0</v>
      </c>
      <c r="D42" s="8">
        <v>3</v>
      </c>
      <c r="E42" s="8">
        <v>7</v>
      </c>
      <c r="F42" s="8">
        <v>13</v>
      </c>
      <c r="G42" s="8">
        <v>34</v>
      </c>
      <c r="H42" s="8">
        <v>18</v>
      </c>
      <c r="I42" s="8">
        <v>18</v>
      </c>
      <c r="J42" s="8">
        <v>33</v>
      </c>
      <c r="K42" s="8">
        <v>9</v>
      </c>
      <c r="L42" s="8">
        <v>24</v>
      </c>
      <c r="M42" s="8">
        <v>17</v>
      </c>
      <c r="N42" s="8">
        <v>1</v>
      </c>
      <c r="O42" s="17">
        <f>SUM(C42:N42)</f>
        <v>177</v>
      </c>
    </row>
    <row r="43" spans="1:15" ht="15.75">
      <c r="A43" s="60"/>
      <c r="B43" s="8" t="s">
        <v>112</v>
      </c>
      <c r="C43" s="8">
        <v>0</v>
      </c>
      <c r="D43" s="8">
        <v>3</v>
      </c>
      <c r="E43" s="8">
        <v>7</v>
      </c>
      <c r="F43" s="8">
        <v>4</v>
      </c>
      <c r="G43" s="8">
        <v>0</v>
      </c>
      <c r="H43" s="8">
        <v>6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17">
        <f>SUM(C43:N43)</f>
        <v>20</v>
      </c>
    </row>
    <row r="44" spans="1:15" ht="15.75">
      <c r="A44" s="60"/>
      <c r="B44" s="8" t="s">
        <v>77</v>
      </c>
      <c r="C44" s="8">
        <v>7</v>
      </c>
      <c r="D44" s="8">
        <v>57</v>
      </c>
      <c r="E44" s="8">
        <v>78</v>
      </c>
      <c r="F44" s="8">
        <v>105</v>
      </c>
      <c r="G44" s="8">
        <v>74</v>
      </c>
      <c r="H44" s="8">
        <v>90</v>
      </c>
      <c r="I44" s="8">
        <v>48</v>
      </c>
      <c r="J44" s="8">
        <v>38</v>
      </c>
      <c r="K44" s="8">
        <v>87</v>
      </c>
      <c r="L44" s="8">
        <v>34</v>
      </c>
      <c r="M44" s="8">
        <v>33</v>
      </c>
      <c r="N44" s="8">
        <v>35</v>
      </c>
      <c r="O44" s="17">
        <f>SUM(C44:N44)</f>
        <v>686</v>
      </c>
    </row>
    <row r="45" spans="1:15" ht="15.75">
      <c r="A45" s="60"/>
      <c r="B45" s="18" t="s">
        <v>113</v>
      </c>
      <c r="C45" s="10">
        <v>0</v>
      </c>
      <c r="D45" s="8">
        <v>0</v>
      </c>
      <c r="E45" s="8">
        <v>2</v>
      </c>
      <c r="F45" s="8">
        <v>1</v>
      </c>
      <c r="G45" s="8">
        <v>3</v>
      </c>
      <c r="H45" s="8">
        <v>1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17">
        <f>SUM(C45:N45)</f>
        <v>7</v>
      </c>
    </row>
    <row r="46" spans="1:15" ht="15.75">
      <c r="A46" s="60"/>
      <c r="B46" s="10" t="s">
        <v>78</v>
      </c>
      <c r="C46" s="10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17">
        <f>SUM(C46:N46)</f>
        <v>0</v>
      </c>
    </row>
    <row r="47" spans="1:15" ht="15.75">
      <c r="A47" s="60"/>
      <c r="B47" s="8" t="s">
        <v>79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17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17">
        <f t="shared" si="0"/>
        <v>17</v>
      </c>
    </row>
    <row r="48" spans="1:15" ht="15.75">
      <c r="A48" s="60"/>
      <c r="B48" s="8" t="s">
        <v>80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17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17">
        <f t="shared" si="0"/>
        <v>17</v>
      </c>
    </row>
    <row r="49" spans="1:15" ht="45.75">
      <c r="A49" s="60"/>
      <c r="B49" s="15" t="s">
        <v>81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7">
        <f t="shared" si="0"/>
        <v>0</v>
      </c>
    </row>
    <row r="50" spans="1:15" ht="60.75">
      <c r="A50" s="60"/>
      <c r="B50" s="18" t="s">
        <v>82</v>
      </c>
      <c r="C50" s="19">
        <v>2</v>
      </c>
      <c r="D50" s="19">
        <v>3</v>
      </c>
      <c r="E50" s="19">
        <v>9</v>
      </c>
      <c r="F50" s="19">
        <v>5</v>
      </c>
      <c r="G50" s="19">
        <v>2</v>
      </c>
      <c r="H50" s="19">
        <v>5</v>
      </c>
      <c r="I50" s="19">
        <v>10</v>
      </c>
      <c r="J50" s="19">
        <v>10</v>
      </c>
      <c r="K50" s="19">
        <v>14</v>
      </c>
      <c r="L50" s="19">
        <v>8</v>
      </c>
      <c r="M50" s="19">
        <v>1</v>
      </c>
      <c r="N50" s="19">
        <v>4</v>
      </c>
      <c r="O50" s="20">
        <f t="shared" si="0"/>
        <v>73</v>
      </c>
    </row>
    <row r="51" spans="1:15" ht="15.75">
      <c r="A51" s="60"/>
      <c r="B51" s="18" t="s">
        <v>83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20">
        <f t="shared" si="0"/>
        <v>0</v>
      </c>
    </row>
    <row r="52" spans="1:15" ht="15.75">
      <c r="A52" s="60"/>
      <c r="B52" s="18" t="s">
        <v>84</v>
      </c>
      <c r="C52" s="19">
        <v>27</v>
      </c>
      <c r="D52" s="19">
        <v>46</v>
      </c>
      <c r="E52" s="19">
        <v>47</v>
      </c>
      <c r="F52" s="19">
        <v>52</v>
      </c>
      <c r="G52" s="19">
        <v>90</v>
      </c>
      <c r="H52" s="19">
        <v>67</v>
      </c>
      <c r="I52" s="19">
        <v>54</v>
      </c>
      <c r="J52" s="19">
        <v>54</v>
      </c>
      <c r="K52" s="19">
        <v>69</v>
      </c>
      <c r="L52" s="19">
        <v>58</v>
      </c>
      <c r="M52" s="19">
        <v>54</v>
      </c>
      <c r="N52" s="19">
        <v>52</v>
      </c>
      <c r="O52" s="20">
        <f t="shared" si="0"/>
        <v>670</v>
      </c>
    </row>
    <row r="53" spans="1:15" ht="30.75">
      <c r="A53" s="60"/>
      <c r="B53" s="18" t="s">
        <v>85</v>
      </c>
      <c r="C53" s="19">
        <v>47</v>
      </c>
      <c r="D53" s="19">
        <v>51</v>
      </c>
      <c r="E53" s="19">
        <v>92</v>
      </c>
      <c r="F53" s="19">
        <v>93</v>
      </c>
      <c r="G53" s="19">
        <v>65</v>
      </c>
      <c r="H53" s="19">
        <v>68</v>
      </c>
      <c r="I53" s="19">
        <v>29</v>
      </c>
      <c r="J53" s="19">
        <v>55</v>
      </c>
      <c r="K53" s="19">
        <v>66</v>
      </c>
      <c r="L53" s="19">
        <v>51</v>
      </c>
      <c r="M53" s="19">
        <v>28</v>
      </c>
      <c r="N53" s="19">
        <v>46</v>
      </c>
      <c r="O53" s="20">
        <f t="shared" si="0"/>
        <v>691</v>
      </c>
    </row>
    <row r="54" spans="1:15" ht="15.75">
      <c r="A54" s="60"/>
      <c r="B54" s="18" t="s">
        <v>86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1</v>
      </c>
      <c r="L54" s="19">
        <v>35</v>
      </c>
      <c r="M54" s="19">
        <v>0</v>
      </c>
      <c r="N54" s="19">
        <v>0</v>
      </c>
      <c r="O54" s="20">
        <f t="shared" si="0"/>
        <v>36</v>
      </c>
    </row>
    <row r="55" spans="1:15" ht="15.75">
      <c r="A55" s="60"/>
      <c r="B55" s="18" t="s">
        <v>87</v>
      </c>
      <c r="C55" s="19">
        <v>0</v>
      </c>
      <c r="D55" s="19">
        <v>2</v>
      </c>
      <c r="E55" s="19">
        <v>2</v>
      </c>
      <c r="F55" s="19">
        <v>0</v>
      </c>
      <c r="G55" s="19">
        <v>0</v>
      </c>
      <c r="H55" s="19">
        <v>1</v>
      </c>
      <c r="I55" s="19">
        <v>3</v>
      </c>
      <c r="J55" s="19">
        <v>1</v>
      </c>
      <c r="K55" s="19">
        <v>0</v>
      </c>
      <c r="L55" s="19">
        <v>5</v>
      </c>
      <c r="M55" s="19">
        <v>0</v>
      </c>
      <c r="N55" s="19">
        <v>0</v>
      </c>
      <c r="O55" s="20">
        <f t="shared" si="0"/>
        <v>14</v>
      </c>
    </row>
    <row r="56" spans="1:15" ht="30.75">
      <c r="A56" s="60"/>
      <c r="B56" s="18" t="s">
        <v>88</v>
      </c>
      <c r="C56" s="19">
        <v>1</v>
      </c>
      <c r="D56" s="19">
        <v>1</v>
      </c>
      <c r="E56" s="19">
        <v>3</v>
      </c>
      <c r="F56" s="19">
        <v>3</v>
      </c>
      <c r="G56" s="19">
        <v>3</v>
      </c>
      <c r="H56" s="19">
        <v>1</v>
      </c>
      <c r="I56" s="19">
        <v>2</v>
      </c>
      <c r="J56" s="19">
        <v>1</v>
      </c>
      <c r="K56" s="19">
        <v>2</v>
      </c>
      <c r="L56" s="19">
        <v>3</v>
      </c>
      <c r="M56" s="19">
        <v>2</v>
      </c>
      <c r="N56" s="19">
        <v>1</v>
      </c>
      <c r="O56" s="20">
        <f t="shared" si="0"/>
        <v>23</v>
      </c>
    </row>
    <row r="57" spans="1:15" ht="30.75">
      <c r="A57" s="60"/>
      <c r="B57" s="18" t="s">
        <v>89</v>
      </c>
      <c r="C57" s="19">
        <v>10</v>
      </c>
      <c r="D57" s="19">
        <v>7</v>
      </c>
      <c r="E57" s="19">
        <v>2</v>
      </c>
      <c r="F57" s="19">
        <v>1</v>
      </c>
      <c r="G57" s="19">
        <v>3</v>
      </c>
      <c r="H57" s="19">
        <v>2</v>
      </c>
      <c r="I57" s="19">
        <v>2</v>
      </c>
      <c r="J57" s="19">
        <v>8</v>
      </c>
      <c r="K57" s="19">
        <v>5</v>
      </c>
      <c r="L57" s="19">
        <v>3</v>
      </c>
      <c r="M57" s="19">
        <v>2</v>
      </c>
      <c r="N57" s="19">
        <v>8</v>
      </c>
      <c r="O57" s="20">
        <f t="shared" si="0"/>
        <v>53</v>
      </c>
    </row>
    <row r="58" spans="1:15" ht="15.75">
      <c r="A58" s="60"/>
      <c r="B58" s="18" t="s">
        <v>90</v>
      </c>
      <c r="C58" s="19">
        <v>8</v>
      </c>
      <c r="D58" s="19">
        <v>15</v>
      </c>
      <c r="E58" s="19">
        <v>19</v>
      </c>
      <c r="F58" s="19">
        <v>13</v>
      </c>
      <c r="G58" s="19">
        <v>12</v>
      </c>
      <c r="H58" s="19">
        <v>33</v>
      </c>
      <c r="I58" s="19">
        <v>16</v>
      </c>
      <c r="J58" s="19">
        <v>14</v>
      </c>
      <c r="K58" s="19">
        <v>9</v>
      </c>
      <c r="L58" s="19">
        <v>20</v>
      </c>
      <c r="M58" s="19">
        <v>8</v>
      </c>
      <c r="N58" s="19">
        <v>21</v>
      </c>
      <c r="O58" s="20">
        <f t="shared" si="0"/>
        <v>188</v>
      </c>
    </row>
    <row r="59" spans="1:15" ht="15.75">
      <c r="A59" s="60"/>
      <c r="B59" s="21" t="s">
        <v>91</v>
      </c>
      <c r="C59" s="19">
        <v>129</v>
      </c>
      <c r="D59" s="19">
        <v>211</v>
      </c>
      <c r="E59" s="19">
        <v>342</v>
      </c>
      <c r="F59" s="19">
        <v>321</v>
      </c>
      <c r="G59" s="19">
        <v>296</v>
      </c>
      <c r="H59" s="19">
        <v>277</v>
      </c>
      <c r="I59" s="19">
        <v>182</v>
      </c>
      <c r="J59" s="19">
        <v>208</v>
      </c>
      <c r="K59" s="19">
        <v>302</v>
      </c>
      <c r="L59" s="19">
        <v>303</v>
      </c>
      <c r="M59" s="19">
        <v>211</v>
      </c>
      <c r="N59" s="19">
        <v>217</v>
      </c>
      <c r="O59" s="20">
        <f t="shared" si="0"/>
        <v>2999</v>
      </c>
    </row>
    <row r="60" spans="1:15" ht="15.75">
      <c r="A60" s="60"/>
      <c r="B60" s="21" t="s">
        <v>92</v>
      </c>
      <c r="C60" s="10">
        <v>89</v>
      </c>
      <c r="D60" s="10">
        <v>139</v>
      </c>
      <c r="E60" s="10">
        <v>208</v>
      </c>
      <c r="F60" s="10">
        <v>198</v>
      </c>
      <c r="G60" s="10">
        <v>165</v>
      </c>
      <c r="H60" s="10">
        <v>178</v>
      </c>
      <c r="I60" s="10">
        <v>113</v>
      </c>
      <c r="J60" s="10">
        <v>133</v>
      </c>
      <c r="K60" s="10">
        <v>206</v>
      </c>
      <c r="L60" s="10">
        <v>216</v>
      </c>
      <c r="M60" s="10">
        <v>142</v>
      </c>
      <c r="N60" s="10">
        <v>132</v>
      </c>
      <c r="O60" s="20">
        <f>SUM(C60:N60)</f>
        <v>1919</v>
      </c>
    </row>
    <row r="61" spans="1:15" ht="15.75">
      <c r="A61" s="60"/>
      <c r="B61" s="10" t="s">
        <v>30</v>
      </c>
      <c r="C61" s="10">
        <v>30</v>
      </c>
      <c r="D61" s="10">
        <v>29</v>
      </c>
      <c r="E61" s="10">
        <v>52</v>
      </c>
      <c r="F61" s="10">
        <v>86</v>
      </c>
      <c r="G61" s="10">
        <v>68</v>
      </c>
      <c r="H61" s="10">
        <v>85</v>
      </c>
      <c r="I61" s="10">
        <v>81</v>
      </c>
      <c r="J61" s="10">
        <v>61</v>
      </c>
      <c r="K61" s="10">
        <v>67</v>
      </c>
      <c r="L61" s="10">
        <v>60</v>
      </c>
      <c r="M61" s="10">
        <v>40</v>
      </c>
      <c r="N61" s="10">
        <v>38</v>
      </c>
      <c r="O61" s="20">
        <f>SUM(C61:N61)</f>
        <v>697</v>
      </c>
    </row>
    <row r="62" spans="1:15" ht="16.5" thickBot="1">
      <c r="A62" s="60"/>
      <c r="B62" s="10" t="s">
        <v>31</v>
      </c>
      <c r="C62" s="10">
        <v>108</v>
      </c>
      <c r="D62" s="10">
        <v>154</v>
      </c>
      <c r="E62" s="10">
        <v>286</v>
      </c>
      <c r="F62" s="10">
        <v>247</v>
      </c>
      <c r="G62" s="10">
        <v>247</v>
      </c>
      <c r="H62" s="10">
        <v>227</v>
      </c>
      <c r="I62" s="10">
        <v>204</v>
      </c>
      <c r="J62" s="10">
        <v>196</v>
      </c>
      <c r="K62" s="10">
        <v>233</v>
      </c>
      <c r="L62" s="10">
        <v>211</v>
      </c>
      <c r="M62" s="10">
        <v>147</v>
      </c>
      <c r="N62" s="10">
        <v>152</v>
      </c>
      <c r="O62" s="20">
        <f>SUM(C62:N62)</f>
        <v>2412</v>
      </c>
    </row>
    <row r="63" spans="1:15" ht="15.75">
      <c r="A63" s="60"/>
      <c r="B63" s="4" t="s">
        <v>32</v>
      </c>
      <c r="C63" s="4">
        <v>39</v>
      </c>
      <c r="D63" s="4">
        <v>319</v>
      </c>
      <c r="E63" s="4">
        <v>236</v>
      </c>
      <c r="F63" s="4">
        <v>239</v>
      </c>
      <c r="G63" s="4">
        <v>264</v>
      </c>
      <c r="H63" s="4">
        <v>238</v>
      </c>
      <c r="I63" s="4">
        <v>211</v>
      </c>
      <c r="J63" s="4">
        <v>189</v>
      </c>
      <c r="K63" s="4">
        <v>188</v>
      </c>
      <c r="L63" s="4">
        <v>95</v>
      </c>
      <c r="M63" s="4">
        <v>108</v>
      </c>
      <c r="N63" s="4">
        <v>90</v>
      </c>
      <c r="O63" s="5">
        <f>SUM(C63:N63)</f>
        <v>2216</v>
      </c>
    </row>
    <row r="64" spans="1:15" ht="16.5" thickBot="1">
      <c r="A64" s="60"/>
      <c r="B64" s="10" t="s">
        <v>33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1">
        <f>SUM(C64:N64)</f>
        <v>0</v>
      </c>
    </row>
    <row r="65" spans="1:15" ht="15.75">
      <c r="A65" s="59">
        <v>6</v>
      </c>
      <c r="B65" s="61" t="s">
        <v>114</v>
      </c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70"/>
    </row>
    <row r="66" spans="1:15" ht="15.75">
      <c r="A66" s="60"/>
      <c r="B66" s="22" t="s">
        <v>34</v>
      </c>
      <c r="C66" s="8">
        <v>1038</v>
      </c>
      <c r="D66" s="8">
        <v>1026</v>
      </c>
      <c r="E66" s="8">
        <v>956</v>
      </c>
      <c r="F66" s="8">
        <v>837</v>
      </c>
      <c r="G66" s="8">
        <v>805</v>
      </c>
      <c r="H66" s="8">
        <v>767</v>
      </c>
      <c r="I66" s="8">
        <v>782</v>
      </c>
      <c r="J66" s="8">
        <v>779</v>
      </c>
      <c r="K66" s="8">
        <v>819</v>
      </c>
      <c r="L66" s="8">
        <v>773</v>
      </c>
      <c r="M66" s="8">
        <v>766</v>
      </c>
      <c r="N66" s="8">
        <v>744</v>
      </c>
      <c r="O66" s="27"/>
    </row>
    <row r="67" spans="1:15" ht="15.75">
      <c r="A67" s="60"/>
      <c r="B67" s="8" t="s">
        <v>35</v>
      </c>
      <c r="C67" s="8">
        <v>1287</v>
      </c>
      <c r="D67" s="8">
        <v>1300</v>
      </c>
      <c r="E67" s="8">
        <v>1231</v>
      </c>
      <c r="F67" s="8">
        <v>1154</v>
      </c>
      <c r="G67" s="8">
        <v>1056</v>
      </c>
      <c r="H67" s="8">
        <v>1020</v>
      </c>
      <c r="I67" s="8">
        <v>1068</v>
      </c>
      <c r="J67" s="8">
        <v>1065</v>
      </c>
      <c r="K67" s="8">
        <v>1031</v>
      </c>
      <c r="L67" s="8">
        <v>1038</v>
      </c>
      <c r="M67" s="8">
        <v>1060</v>
      </c>
      <c r="N67" s="8">
        <v>1077</v>
      </c>
      <c r="O67" s="27"/>
    </row>
    <row r="68" spans="1:15" ht="15.75">
      <c r="A68" s="60"/>
      <c r="B68" s="8" t="s">
        <v>36</v>
      </c>
      <c r="C68" s="8">
        <v>801</v>
      </c>
      <c r="D68" s="8">
        <v>806</v>
      </c>
      <c r="E68" s="8">
        <v>777</v>
      </c>
      <c r="F68" s="8">
        <v>751</v>
      </c>
      <c r="G68" s="8">
        <v>722</v>
      </c>
      <c r="H68" s="8">
        <v>711</v>
      </c>
      <c r="I68" s="8">
        <v>694</v>
      </c>
      <c r="J68" s="8">
        <v>681</v>
      </c>
      <c r="K68" s="8">
        <v>643</v>
      </c>
      <c r="L68" s="8">
        <v>655</v>
      </c>
      <c r="M68" s="8">
        <v>653</v>
      </c>
      <c r="N68" s="8">
        <v>688</v>
      </c>
      <c r="O68" s="27"/>
    </row>
    <row r="69" spans="1:15" ht="15.75">
      <c r="A69" s="60"/>
      <c r="B69" s="8" t="s">
        <v>37</v>
      </c>
      <c r="C69" s="8">
        <v>591</v>
      </c>
      <c r="D69" s="8">
        <v>590</v>
      </c>
      <c r="E69" s="8">
        <v>578</v>
      </c>
      <c r="F69" s="8">
        <v>549</v>
      </c>
      <c r="G69" s="8">
        <v>519</v>
      </c>
      <c r="H69" s="8">
        <v>486</v>
      </c>
      <c r="I69" s="8">
        <v>463</v>
      </c>
      <c r="J69" s="8">
        <v>435</v>
      </c>
      <c r="K69" s="8">
        <v>414</v>
      </c>
      <c r="L69" s="8">
        <v>406</v>
      </c>
      <c r="M69" s="8">
        <v>404</v>
      </c>
      <c r="N69" s="8">
        <v>427</v>
      </c>
      <c r="O69" s="27"/>
    </row>
    <row r="70" spans="1:15" ht="15.75">
      <c r="A70" s="60"/>
      <c r="B70" s="8" t="s">
        <v>38</v>
      </c>
      <c r="C70" s="8">
        <v>257</v>
      </c>
      <c r="D70" s="8">
        <v>275</v>
      </c>
      <c r="E70" s="8">
        <v>275</v>
      </c>
      <c r="F70" s="8">
        <v>251</v>
      </c>
      <c r="G70" s="8">
        <v>238</v>
      </c>
      <c r="H70" s="8">
        <v>221</v>
      </c>
      <c r="I70" s="8">
        <v>215</v>
      </c>
      <c r="J70" s="8">
        <v>204</v>
      </c>
      <c r="K70" s="8">
        <v>197</v>
      </c>
      <c r="L70" s="8">
        <v>205</v>
      </c>
      <c r="M70" s="8">
        <v>208</v>
      </c>
      <c r="N70" s="8">
        <v>220</v>
      </c>
      <c r="O70" s="27"/>
    </row>
    <row r="71" spans="1:15" ht="16.5" thickBot="1">
      <c r="A71" s="64"/>
      <c r="B71" s="23" t="s">
        <v>39</v>
      </c>
      <c r="C71" s="23">
        <v>104</v>
      </c>
      <c r="D71" s="23">
        <v>112</v>
      </c>
      <c r="E71" s="23">
        <v>112</v>
      </c>
      <c r="F71" s="23">
        <v>109</v>
      </c>
      <c r="G71" s="23">
        <v>112</v>
      </c>
      <c r="H71" s="23">
        <v>108</v>
      </c>
      <c r="I71" s="23">
        <v>98</v>
      </c>
      <c r="J71" s="23">
        <v>93</v>
      </c>
      <c r="K71" s="23">
        <v>99</v>
      </c>
      <c r="L71" s="23">
        <v>98</v>
      </c>
      <c r="M71" s="23">
        <v>102</v>
      </c>
      <c r="N71" s="23">
        <v>107</v>
      </c>
      <c r="O71" s="27"/>
    </row>
    <row r="72" spans="1:15" ht="15.75">
      <c r="A72" s="59">
        <v>7</v>
      </c>
      <c r="B72" s="61" t="s">
        <v>115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7"/>
    </row>
    <row r="73" spans="1:15" ht="15.75">
      <c r="A73" s="60"/>
      <c r="B73" s="22" t="s">
        <v>40</v>
      </c>
      <c r="C73" s="8">
        <v>455</v>
      </c>
      <c r="D73" s="8">
        <v>435</v>
      </c>
      <c r="E73" s="8">
        <v>439</v>
      </c>
      <c r="F73" s="8">
        <v>404</v>
      </c>
      <c r="G73" s="8">
        <v>372</v>
      </c>
      <c r="H73" s="8">
        <v>379</v>
      </c>
      <c r="I73" s="8">
        <v>406</v>
      </c>
      <c r="J73" s="8">
        <v>410</v>
      </c>
      <c r="K73" s="8">
        <v>372</v>
      </c>
      <c r="L73" s="8">
        <v>376</v>
      </c>
      <c r="M73" s="8">
        <v>377</v>
      </c>
      <c r="N73" s="8">
        <v>374</v>
      </c>
      <c r="O73" s="27"/>
    </row>
    <row r="74" spans="1:15" ht="15.75">
      <c r="A74" s="60"/>
      <c r="B74" s="8" t="s">
        <v>41</v>
      </c>
      <c r="C74" s="8">
        <v>895</v>
      </c>
      <c r="D74" s="8">
        <v>917</v>
      </c>
      <c r="E74" s="8">
        <v>846</v>
      </c>
      <c r="F74" s="8">
        <v>791</v>
      </c>
      <c r="G74" s="8">
        <v>755</v>
      </c>
      <c r="H74" s="8">
        <v>749</v>
      </c>
      <c r="I74" s="8">
        <v>769</v>
      </c>
      <c r="J74" s="8">
        <v>742</v>
      </c>
      <c r="K74" s="8">
        <v>703</v>
      </c>
      <c r="L74" s="8">
        <v>699</v>
      </c>
      <c r="M74" s="8">
        <v>711</v>
      </c>
      <c r="N74" s="8">
        <v>694</v>
      </c>
      <c r="O74" s="27"/>
    </row>
    <row r="75" spans="1:15" ht="15.75">
      <c r="A75" s="60"/>
      <c r="B75" s="8" t="s">
        <v>54</v>
      </c>
      <c r="C75" s="8">
        <v>496</v>
      </c>
      <c r="D75" s="8">
        <v>513</v>
      </c>
      <c r="E75" s="8">
        <v>485</v>
      </c>
      <c r="F75" s="8">
        <v>439</v>
      </c>
      <c r="G75" s="8">
        <v>437</v>
      </c>
      <c r="H75" s="8">
        <v>430</v>
      </c>
      <c r="I75" s="8">
        <v>431</v>
      </c>
      <c r="J75" s="8">
        <v>428</v>
      </c>
      <c r="K75" s="8">
        <v>418</v>
      </c>
      <c r="L75" s="8">
        <v>398</v>
      </c>
      <c r="M75" s="8">
        <v>395</v>
      </c>
      <c r="N75" s="8">
        <v>402</v>
      </c>
      <c r="O75" s="27"/>
    </row>
    <row r="76" spans="1:15" ht="15.75">
      <c r="A76" s="60"/>
      <c r="B76" s="8" t="s">
        <v>55</v>
      </c>
      <c r="C76" s="8">
        <v>1458</v>
      </c>
      <c r="D76" s="8">
        <v>1461</v>
      </c>
      <c r="E76" s="8">
        <v>1394</v>
      </c>
      <c r="F76" s="8">
        <v>1294</v>
      </c>
      <c r="G76" s="8">
        <v>1206</v>
      </c>
      <c r="H76" s="8">
        <v>1127</v>
      </c>
      <c r="I76" s="8">
        <v>1117</v>
      </c>
      <c r="J76" s="8">
        <v>1092</v>
      </c>
      <c r="K76" s="8">
        <v>1135</v>
      </c>
      <c r="L76" s="8">
        <v>1126</v>
      </c>
      <c r="M76" s="8">
        <v>1127</v>
      </c>
      <c r="N76" s="8">
        <v>1168</v>
      </c>
      <c r="O76" s="27"/>
    </row>
    <row r="77" spans="1:15" ht="16.5" thickBot="1">
      <c r="A77" s="60"/>
      <c r="B77" s="8" t="s">
        <v>56</v>
      </c>
      <c r="C77" s="8">
        <v>774</v>
      </c>
      <c r="D77" s="8">
        <v>783</v>
      </c>
      <c r="E77" s="8">
        <v>765</v>
      </c>
      <c r="F77" s="8">
        <v>723</v>
      </c>
      <c r="G77" s="8">
        <v>682</v>
      </c>
      <c r="H77" s="8">
        <v>628</v>
      </c>
      <c r="I77" s="8">
        <v>597</v>
      </c>
      <c r="J77" s="8">
        <v>585</v>
      </c>
      <c r="K77" s="8">
        <v>575</v>
      </c>
      <c r="L77" s="8">
        <v>576</v>
      </c>
      <c r="M77" s="8">
        <v>583</v>
      </c>
      <c r="N77" s="8">
        <v>625</v>
      </c>
      <c r="O77" s="27"/>
    </row>
    <row r="78" spans="1:15" ht="15.75">
      <c r="A78" s="59">
        <v>8</v>
      </c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7"/>
    </row>
    <row r="79" spans="1:15" ht="15.75">
      <c r="A79" s="60"/>
      <c r="B79" s="24" t="s">
        <v>42</v>
      </c>
      <c r="C79" s="8">
        <v>803</v>
      </c>
      <c r="D79" s="8">
        <v>828</v>
      </c>
      <c r="E79" s="8">
        <v>797</v>
      </c>
      <c r="F79" s="8">
        <v>752</v>
      </c>
      <c r="G79" s="8">
        <v>697</v>
      </c>
      <c r="H79" s="8">
        <v>672</v>
      </c>
      <c r="I79" s="8">
        <v>676</v>
      </c>
      <c r="J79" s="8">
        <v>660</v>
      </c>
      <c r="K79" s="8">
        <v>622</v>
      </c>
      <c r="L79" s="8">
        <v>631</v>
      </c>
      <c r="M79" s="8">
        <v>639</v>
      </c>
      <c r="N79" s="8">
        <v>668</v>
      </c>
      <c r="O79" s="27"/>
    </row>
    <row r="80" spans="1:15" ht="15.75">
      <c r="A80" s="60"/>
      <c r="B80" s="8" t="s">
        <v>44</v>
      </c>
      <c r="C80" s="8">
        <v>1150</v>
      </c>
      <c r="D80" s="8">
        <v>1161</v>
      </c>
      <c r="E80" s="8">
        <v>1103</v>
      </c>
      <c r="F80" s="8">
        <v>1029</v>
      </c>
      <c r="G80" s="8">
        <v>952</v>
      </c>
      <c r="H80" s="8">
        <v>916</v>
      </c>
      <c r="I80" s="8">
        <v>948</v>
      </c>
      <c r="J80" s="8">
        <v>949</v>
      </c>
      <c r="K80" s="8">
        <v>996</v>
      </c>
      <c r="L80" s="8">
        <v>981</v>
      </c>
      <c r="M80" s="8">
        <v>989</v>
      </c>
      <c r="N80" s="8">
        <v>1001</v>
      </c>
      <c r="O80" s="27"/>
    </row>
    <row r="81" spans="1:15" ht="15.75">
      <c r="A81" s="60"/>
      <c r="B81" s="8" t="s">
        <v>47</v>
      </c>
      <c r="C81" s="8">
        <v>608</v>
      </c>
      <c r="D81" s="8">
        <v>611</v>
      </c>
      <c r="E81" s="8">
        <v>584</v>
      </c>
      <c r="F81" s="8">
        <v>549</v>
      </c>
      <c r="G81" s="8">
        <v>525</v>
      </c>
      <c r="H81" s="8">
        <v>503</v>
      </c>
      <c r="I81" s="8">
        <v>499</v>
      </c>
      <c r="J81" s="8">
        <v>474</v>
      </c>
      <c r="K81" s="8">
        <v>454</v>
      </c>
      <c r="L81" s="8">
        <v>462</v>
      </c>
      <c r="M81" s="8">
        <v>463</v>
      </c>
      <c r="N81" s="8">
        <v>474</v>
      </c>
      <c r="O81" s="27"/>
    </row>
    <row r="82" spans="1:15" ht="15.75">
      <c r="A82" s="60"/>
      <c r="B82" s="8" t="s">
        <v>45</v>
      </c>
      <c r="C82" s="8">
        <v>467</v>
      </c>
      <c r="D82" s="8">
        <v>477</v>
      </c>
      <c r="E82" s="8">
        <v>470</v>
      </c>
      <c r="F82" s="8">
        <v>440</v>
      </c>
      <c r="G82" s="8">
        <v>415</v>
      </c>
      <c r="H82" s="8">
        <v>402</v>
      </c>
      <c r="I82" s="8">
        <v>396</v>
      </c>
      <c r="J82" s="8">
        <v>394</v>
      </c>
      <c r="K82" s="8">
        <v>367</v>
      </c>
      <c r="L82" s="8">
        <v>362</v>
      </c>
      <c r="M82" s="8">
        <v>364</v>
      </c>
      <c r="N82" s="8">
        <v>395</v>
      </c>
      <c r="O82" s="27"/>
    </row>
    <row r="83" spans="1:15" ht="15.75">
      <c r="A83" s="60"/>
      <c r="B83" s="8" t="s">
        <v>46</v>
      </c>
      <c r="C83" s="8">
        <v>230</v>
      </c>
      <c r="D83" s="8">
        <v>238</v>
      </c>
      <c r="E83" s="8">
        <v>233</v>
      </c>
      <c r="F83" s="8">
        <v>211</v>
      </c>
      <c r="G83" s="8">
        <v>198</v>
      </c>
      <c r="H83" s="8">
        <v>177</v>
      </c>
      <c r="I83" s="8">
        <v>170</v>
      </c>
      <c r="J83" s="8">
        <v>157</v>
      </c>
      <c r="K83" s="8">
        <v>147</v>
      </c>
      <c r="L83" s="8">
        <v>153</v>
      </c>
      <c r="M83" s="8">
        <v>153</v>
      </c>
      <c r="N83" s="8">
        <v>162</v>
      </c>
      <c r="O83" s="27"/>
    </row>
    <row r="84" spans="1:15" ht="15.75">
      <c r="A84" s="60"/>
      <c r="B84" s="8" t="s">
        <v>57</v>
      </c>
      <c r="C84" s="8">
        <v>69</v>
      </c>
      <c r="D84" s="8">
        <v>71</v>
      </c>
      <c r="E84" s="8">
        <v>67</v>
      </c>
      <c r="F84" s="8">
        <v>65</v>
      </c>
      <c r="G84" s="8">
        <v>60</v>
      </c>
      <c r="H84" s="8">
        <v>57</v>
      </c>
      <c r="I84" s="8">
        <v>53</v>
      </c>
      <c r="J84" s="8">
        <v>41</v>
      </c>
      <c r="K84" s="8">
        <v>40</v>
      </c>
      <c r="L84" s="8">
        <v>44</v>
      </c>
      <c r="M84" s="8">
        <v>49</v>
      </c>
      <c r="N84" s="8">
        <v>51</v>
      </c>
      <c r="O84" s="27"/>
    </row>
    <row r="85" spans="1:15" ht="16.5" thickBot="1">
      <c r="A85" s="64"/>
      <c r="B85" s="23" t="s">
        <v>43</v>
      </c>
      <c r="C85" s="23">
        <v>751</v>
      </c>
      <c r="D85" s="23">
        <v>723</v>
      </c>
      <c r="E85" s="23">
        <v>675</v>
      </c>
      <c r="F85" s="23">
        <v>605</v>
      </c>
      <c r="G85" s="23">
        <v>605</v>
      </c>
      <c r="H85" s="23">
        <v>586</v>
      </c>
      <c r="I85" s="23">
        <v>578</v>
      </c>
      <c r="J85" s="23">
        <v>582</v>
      </c>
      <c r="K85" s="23">
        <v>577</v>
      </c>
      <c r="L85" s="23">
        <v>542</v>
      </c>
      <c r="M85" s="23">
        <v>536</v>
      </c>
      <c r="N85" s="23">
        <v>512</v>
      </c>
      <c r="O85" s="27"/>
    </row>
    <row r="86" spans="1:15" ht="15.75">
      <c r="A86" s="59">
        <v>9</v>
      </c>
      <c r="B86" s="61" t="s">
        <v>116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7"/>
    </row>
    <row r="87" spans="1:15" ht="15.75">
      <c r="A87" s="60"/>
      <c r="B87" s="22" t="s">
        <v>48</v>
      </c>
      <c r="C87" s="8">
        <v>417</v>
      </c>
      <c r="D87" s="8">
        <v>359</v>
      </c>
      <c r="E87" s="8">
        <v>310</v>
      </c>
      <c r="F87" s="8">
        <v>252</v>
      </c>
      <c r="G87" s="8">
        <v>302</v>
      </c>
      <c r="H87" s="8">
        <v>320</v>
      </c>
      <c r="I87" s="8">
        <v>334</v>
      </c>
      <c r="J87" s="8">
        <v>307</v>
      </c>
      <c r="K87" s="8">
        <v>391</v>
      </c>
      <c r="L87" s="8">
        <v>339</v>
      </c>
      <c r="M87" s="8">
        <v>293</v>
      </c>
      <c r="N87" s="8">
        <v>320</v>
      </c>
      <c r="O87" s="27"/>
    </row>
    <row r="88" spans="1:15" ht="15.75">
      <c r="A88" s="60"/>
      <c r="B88" s="25" t="s">
        <v>49</v>
      </c>
      <c r="C88" s="8">
        <v>689</v>
      </c>
      <c r="D88" s="8">
        <v>734</v>
      </c>
      <c r="E88" s="8">
        <v>640</v>
      </c>
      <c r="F88" s="8">
        <v>520</v>
      </c>
      <c r="G88" s="8">
        <v>430</v>
      </c>
      <c r="H88" s="8">
        <v>407</v>
      </c>
      <c r="I88" s="8">
        <v>508</v>
      </c>
      <c r="J88" s="8">
        <v>545</v>
      </c>
      <c r="K88" s="8">
        <v>474</v>
      </c>
      <c r="L88" s="8">
        <v>539</v>
      </c>
      <c r="M88" s="8">
        <v>592</v>
      </c>
      <c r="N88" s="8">
        <v>549</v>
      </c>
      <c r="O88" s="27"/>
    </row>
    <row r="89" spans="1:15" ht="15.75">
      <c r="A89" s="60"/>
      <c r="B89" s="8" t="s">
        <v>50</v>
      </c>
      <c r="C89" s="8">
        <v>749</v>
      </c>
      <c r="D89" s="8">
        <v>771</v>
      </c>
      <c r="E89" s="8">
        <v>703</v>
      </c>
      <c r="F89" s="8">
        <v>648</v>
      </c>
      <c r="G89" s="8">
        <v>564</v>
      </c>
      <c r="H89" s="8">
        <v>513</v>
      </c>
      <c r="I89" s="8">
        <v>427</v>
      </c>
      <c r="J89" s="8">
        <v>401</v>
      </c>
      <c r="K89" s="8">
        <v>413</v>
      </c>
      <c r="L89" s="8">
        <v>428</v>
      </c>
      <c r="M89" s="8">
        <v>446</v>
      </c>
      <c r="N89" s="8">
        <v>520</v>
      </c>
      <c r="O89" s="27"/>
    </row>
    <row r="90" spans="1:15" ht="15.75">
      <c r="A90" s="60"/>
      <c r="B90" s="8" t="s">
        <v>51</v>
      </c>
      <c r="C90" s="8">
        <v>639</v>
      </c>
      <c r="D90" s="8">
        <v>658</v>
      </c>
      <c r="E90" s="8">
        <v>744</v>
      </c>
      <c r="F90" s="8">
        <v>749</v>
      </c>
      <c r="G90" s="8">
        <v>736</v>
      </c>
      <c r="H90" s="8">
        <v>720</v>
      </c>
      <c r="I90" s="8">
        <v>715</v>
      </c>
      <c r="J90" s="8">
        <v>713</v>
      </c>
      <c r="K90" s="8">
        <v>625</v>
      </c>
      <c r="L90" s="8">
        <v>569</v>
      </c>
      <c r="M90" s="8">
        <v>560</v>
      </c>
      <c r="N90" s="8">
        <v>546</v>
      </c>
      <c r="O90" s="27"/>
    </row>
    <row r="91" spans="1:15" ht="15.75">
      <c r="A91" s="60"/>
      <c r="B91" s="8" t="s">
        <v>52</v>
      </c>
      <c r="C91" s="8">
        <v>604</v>
      </c>
      <c r="D91" s="8">
        <v>611</v>
      </c>
      <c r="E91" s="8">
        <v>595</v>
      </c>
      <c r="F91" s="8">
        <v>585</v>
      </c>
      <c r="G91" s="8">
        <v>552</v>
      </c>
      <c r="H91" s="8">
        <v>525</v>
      </c>
      <c r="I91" s="8">
        <v>526</v>
      </c>
      <c r="J91" s="8">
        <v>514</v>
      </c>
      <c r="K91" s="8">
        <v>538</v>
      </c>
      <c r="L91" s="8">
        <v>534</v>
      </c>
      <c r="M91" s="8">
        <v>536</v>
      </c>
      <c r="N91" s="8">
        <v>569</v>
      </c>
      <c r="O91" s="27"/>
    </row>
    <row r="92" spans="1:15" ht="16.5" thickBot="1">
      <c r="A92" s="64"/>
      <c r="B92" s="23" t="s">
        <v>53</v>
      </c>
      <c r="C92" s="23">
        <v>980</v>
      </c>
      <c r="D92" s="23">
        <v>976</v>
      </c>
      <c r="E92" s="23">
        <v>937</v>
      </c>
      <c r="F92" s="23">
        <v>897</v>
      </c>
      <c r="G92" s="23">
        <v>868</v>
      </c>
      <c r="H92" s="23">
        <v>828</v>
      </c>
      <c r="I92" s="23">
        <v>810</v>
      </c>
      <c r="J92" s="23">
        <v>777</v>
      </c>
      <c r="K92" s="23">
        <v>762</v>
      </c>
      <c r="L92" s="23">
        <v>766</v>
      </c>
      <c r="M92" s="23">
        <v>766</v>
      </c>
      <c r="N92" s="23">
        <v>759</v>
      </c>
      <c r="O92" s="27"/>
    </row>
    <row r="93" spans="1:15" ht="15.75">
      <c r="A93" s="59">
        <v>10</v>
      </c>
      <c r="B93" s="61" t="s">
        <v>117</v>
      </c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7"/>
    </row>
    <row r="94" spans="1:15" ht="15.75">
      <c r="A94" s="60"/>
      <c r="B94" s="22" t="s">
        <v>59</v>
      </c>
      <c r="C94" s="8">
        <v>112</v>
      </c>
      <c r="D94" s="8">
        <v>111</v>
      </c>
      <c r="E94" s="8">
        <v>108</v>
      </c>
      <c r="F94" s="8">
        <v>97</v>
      </c>
      <c r="G94" s="8">
        <v>82</v>
      </c>
      <c r="H94" s="8">
        <v>85</v>
      </c>
      <c r="I94" s="8">
        <v>90</v>
      </c>
      <c r="J94" s="8">
        <v>95</v>
      </c>
      <c r="K94" s="8">
        <v>91</v>
      </c>
      <c r="L94" s="8">
        <v>93</v>
      </c>
      <c r="M94" s="8">
        <v>94</v>
      </c>
      <c r="N94" s="8">
        <v>93</v>
      </c>
      <c r="O94" s="27"/>
    </row>
    <row r="95" spans="1:15" ht="15.75">
      <c r="A95" s="60"/>
      <c r="B95" s="25" t="s">
        <v>60</v>
      </c>
      <c r="C95" s="8">
        <v>727</v>
      </c>
      <c r="D95" s="8">
        <v>718</v>
      </c>
      <c r="E95" s="8">
        <v>703</v>
      </c>
      <c r="F95" s="8">
        <v>663</v>
      </c>
      <c r="G95" s="8">
        <v>640</v>
      </c>
      <c r="H95" s="8">
        <v>596</v>
      </c>
      <c r="I95" s="8">
        <v>593</v>
      </c>
      <c r="J95" s="8">
        <v>584</v>
      </c>
      <c r="K95" s="8">
        <v>555</v>
      </c>
      <c r="L95" s="8">
        <v>587</v>
      </c>
      <c r="M95" s="8">
        <v>586</v>
      </c>
      <c r="N95" s="8">
        <v>591</v>
      </c>
      <c r="O95" s="27"/>
    </row>
    <row r="96" spans="1:15" ht="15.75">
      <c r="A96" s="60"/>
      <c r="B96" s="8" t="s">
        <v>61</v>
      </c>
      <c r="C96" s="8">
        <v>739</v>
      </c>
      <c r="D96" s="8">
        <v>739</v>
      </c>
      <c r="E96" s="8">
        <v>699</v>
      </c>
      <c r="F96" s="8">
        <v>658</v>
      </c>
      <c r="G96" s="8">
        <v>614</v>
      </c>
      <c r="H96" s="8">
        <v>569</v>
      </c>
      <c r="I96" s="8">
        <v>560</v>
      </c>
      <c r="J96" s="8">
        <v>543</v>
      </c>
      <c r="K96" s="8">
        <v>546</v>
      </c>
      <c r="L96" s="8">
        <v>538</v>
      </c>
      <c r="M96" s="8">
        <v>546</v>
      </c>
      <c r="N96" s="8">
        <v>550</v>
      </c>
      <c r="O96" s="27"/>
    </row>
    <row r="97" spans="1:15" ht="15.75">
      <c r="A97" s="60"/>
      <c r="B97" s="8" t="s">
        <v>62</v>
      </c>
      <c r="C97" s="8">
        <v>146</v>
      </c>
      <c r="D97" s="8">
        <v>151</v>
      </c>
      <c r="E97" s="8">
        <v>151</v>
      </c>
      <c r="F97" s="8">
        <v>140</v>
      </c>
      <c r="G97" s="8">
        <v>121</v>
      </c>
      <c r="H97" s="8">
        <v>130</v>
      </c>
      <c r="I97" s="8">
        <v>123</v>
      </c>
      <c r="J97" s="8">
        <v>119</v>
      </c>
      <c r="K97" s="8">
        <v>116</v>
      </c>
      <c r="L97" s="8">
        <v>115</v>
      </c>
      <c r="M97" s="8">
        <v>121</v>
      </c>
      <c r="N97" s="8">
        <v>126</v>
      </c>
      <c r="O97" s="27"/>
    </row>
    <row r="98" spans="1:15" ht="15.75">
      <c r="A98" s="60"/>
      <c r="B98" s="8" t="s">
        <v>63</v>
      </c>
      <c r="C98" s="8">
        <v>257</v>
      </c>
      <c r="D98" s="8">
        <v>266</v>
      </c>
      <c r="E98" s="8">
        <v>251</v>
      </c>
      <c r="F98" s="8">
        <v>239</v>
      </c>
      <c r="G98" s="8">
        <v>229</v>
      </c>
      <c r="H98" s="8">
        <v>224</v>
      </c>
      <c r="I98" s="8">
        <v>227</v>
      </c>
      <c r="J98" s="8">
        <v>221</v>
      </c>
      <c r="K98" s="8">
        <v>218</v>
      </c>
      <c r="L98" s="8">
        <v>214</v>
      </c>
      <c r="M98" s="8">
        <v>221</v>
      </c>
      <c r="N98" s="8">
        <v>225</v>
      </c>
      <c r="O98" s="27"/>
    </row>
    <row r="99" spans="1:15" ht="15.75">
      <c r="A99" s="60"/>
      <c r="B99" s="10" t="s">
        <v>64</v>
      </c>
      <c r="C99" s="10">
        <v>534</v>
      </c>
      <c r="D99" s="10">
        <v>538</v>
      </c>
      <c r="E99" s="10">
        <v>517</v>
      </c>
      <c r="F99" s="10">
        <v>477</v>
      </c>
      <c r="G99" s="10">
        <v>463</v>
      </c>
      <c r="H99" s="10">
        <v>454</v>
      </c>
      <c r="I99" s="10">
        <v>446</v>
      </c>
      <c r="J99" s="10">
        <v>430</v>
      </c>
      <c r="K99" s="10">
        <v>426</v>
      </c>
      <c r="L99" s="10">
        <v>423</v>
      </c>
      <c r="M99" s="10">
        <v>408</v>
      </c>
      <c r="N99" s="10">
        <v>425</v>
      </c>
      <c r="O99" s="27"/>
    </row>
    <row r="100" spans="1:15" ht="15.75">
      <c r="A100" s="60"/>
      <c r="B100" s="10" t="s">
        <v>65</v>
      </c>
      <c r="C100" s="10">
        <v>515</v>
      </c>
      <c r="D100" s="10">
        <v>524</v>
      </c>
      <c r="E100" s="10">
        <v>494</v>
      </c>
      <c r="F100" s="10">
        <v>451</v>
      </c>
      <c r="G100" s="10">
        <v>421</v>
      </c>
      <c r="H100" s="10">
        <v>405</v>
      </c>
      <c r="I100" s="10">
        <v>418</v>
      </c>
      <c r="J100" s="10">
        <v>407</v>
      </c>
      <c r="K100" s="10">
        <v>403</v>
      </c>
      <c r="L100" s="10">
        <v>382</v>
      </c>
      <c r="M100" s="10">
        <v>393</v>
      </c>
      <c r="N100" s="10">
        <v>406</v>
      </c>
      <c r="O100" s="27"/>
    </row>
    <row r="101" spans="1:15" ht="15.75">
      <c r="A101" s="60"/>
      <c r="B101" s="10" t="s">
        <v>66</v>
      </c>
      <c r="C101" s="10">
        <v>260</v>
      </c>
      <c r="D101" s="10">
        <v>267</v>
      </c>
      <c r="E101" s="10">
        <v>245</v>
      </c>
      <c r="F101" s="10">
        <v>228</v>
      </c>
      <c r="G101" s="10">
        <v>224</v>
      </c>
      <c r="H101" s="10">
        <v>210</v>
      </c>
      <c r="I101" s="10">
        <v>224</v>
      </c>
      <c r="J101" s="10">
        <v>218</v>
      </c>
      <c r="K101" s="10">
        <v>211</v>
      </c>
      <c r="L101" s="10">
        <v>209</v>
      </c>
      <c r="M101" s="10">
        <v>210</v>
      </c>
      <c r="N101" s="10">
        <v>220</v>
      </c>
      <c r="O101" s="27"/>
    </row>
    <row r="102" spans="1:15" ht="16.5" thickBot="1">
      <c r="A102" s="64"/>
      <c r="B102" s="23" t="s">
        <v>67</v>
      </c>
      <c r="C102" s="23">
        <v>788</v>
      </c>
      <c r="D102" s="23">
        <v>795</v>
      </c>
      <c r="E102" s="23">
        <v>761</v>
      </c>
      <c r="F102" s="23">
        <v>698</v>
      </c>
      <c r="G102" s="23">
        <v>658</v>
      </c>
      <c r="H102" s="23">
        <v>640</v>
      </c>
      <c r="I102" s="23">
        <v>639</v>
      </c>
      <c r="J102" s="23">
        <v>640</v>
      </c>
      <c r="K102" s="23">
        <v>637</v>
      </c>
      <c r="L102" s="23">
        <v>614</v>
      </c>
      <c r="M102" s="23">
        <v>614</v>
      </c>
      <c r="N102" s="23">
        <v>627</v>
      </c>
      <c r="O102" s="27"/>
    </row>
  </sheetData>
  <sheetProtection algorithmName="SHA-512" hashValue="NDSm5E1ML0DdKcWgptDLQ8166FOpIUPyljq8yW3yruTbN9zHQXD2d42/B5e7BrRX77Ur7+G83Wy0zmGdti24dg==" saltValue="Jb9V+9K9KcqyLvn2nNPeSw==" spinCount="100000" sheet="1" objects="1" scenarios="1"/>
  <mergeCells count="17">
    <mergeCell ref="A21:A25"/>
    <mergeCell ref="A1:O1"/>
    <mergeCell ref="A3:A4"/>
    <mergeCell ref="A5:A11"/>
    <mergeCell ref="A12:A20"/>
    <mergeCell ref="B12:O12"/>
    <mergeCell ref="A86:A92"/>
    <mergeCell ref="B86:O86"/>
    <mergeCell ref="A93:A102"/>
    <mergeCell ref="B93:O93"/>
    <mergeCell ref="A26:A64"/>
    <mergeCell ref="A65:A71"/>
    <mergeCell ref="B65:O65"/>
    <mergeCell ref="A72:A77"/>
    <mergeCell ref="B72:O72"/>
    <mergeCell ref="A78:A85"/>
    <mergeCell ref="B78:O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4"/>
  <dimension ref="A1:O102"/>
  <sheetViews>
    <sheetView workbookViewId="0">
      <selection activeCell="C3" sqref="C3"/>
    </sheetView>
  </sheetViews>
  <sheetFormatPr defaultRowHeight="12.75"/>
  <cols>
    <col min="1" max="1" width="9.140625" style="1"/>
    <col min="2" max="2" width="39.140625" style="1" bestFit="1" customWidth="1"/>
    <col min="3" max="3" width="8.140625" style="1" customWidth="1"/>
    <col min="4" max="16384" width="9.140625" style="1"/>
  </cols>
  <sheetData>
    <row r="1" spans="1:15" ht="15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6.5" thickBot="1">
      <c r="A2" s="2" t="s">
        <v>0</v>
      </c>
      <c r="B2" s="3" t="s">
        <v>1</v>
      </c>
      <c r="C2" s="2" t="s">
        <v>125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126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127</v>
      </c>
      <c r="O2" s="2" t="s">
        <v>11</v>
      </c>
    </row>
    <row r="3" spans="1:15" ht="16.5" thickBot="1">
      <c r="A3" s="57">
        <v>1</v>
      </c>
      <c r="B3" s="4" t="s">
        <v>12</v>
      </c>
      <c r="C3" s="4">
        <v>3437</v>
      </c>
      <c r="D3" s="4">
        <v>3411</v>
      </c>
      <c r="E3" s="4">
        <v>3261</v>
      </c>
      <c r="F3" s="4">
        <v>3070</v>
      </c>
      <c r="G3" s="4">
        <v>2955</v>
      </c>
      <c r="H3" s="4">
        <v>2781</v>
      </c>
      <c r="I3" s="4">
        <v>2799</v>
      </c>
      <c r="J3" s="4">
        <v>2822</v>
      </c>
      <c r="K3" s="4">
        <v>2755</v>
      </c>
      <c r="L3" s="4">
        <v>2673</v>
      </c>
      <c r="M3" s="4">
        <v>2695</v>
      </c>
      <c r="N3" s="4">
        <v>2820</v>
      </c>
      <c r="O3" s="30" t="s">
        <v>121</v>
      </c>
    </row>
    <row r="4" spans="1:15" ht="16.5" thickBot="1">
      <c r="A4" s="58"/>
      <c r="B4" s="6" t="s">
        <v>118</v>
      </c>
      <c r="C4" s="7">
        <v>1837</v>
      </c>
      <c r="D4" s="6">
        <v>1791</v>
      </c>
      <c r="E4" s="6">
        <v>1718</v>
      </c>
      <c r="F4" s="6">
        <v>1667</v>
      </c>
      <c r="G4" s="6">
        <v>1656</v>
      </c>
      <c r="H4" s="6">
        <v>1571</v>
      </c>
      <c r="I4" s="6">
        <v>1619</v>
      </c>
      <c r="J4" s="6">
        <v>1641</v>
      </c>
      <c r="K4" s="6">
        <v>1584</v>
      </c>
      <c r="L4" s="6">
        <v>1520</v>
      </c>
      <c r="M4" s="6">
        <v>1521</v>
      </c>
      <c r="N4" s="6">
        <v>1575</v>
      </c>
      <c r="O4" s="30" t="s">
        <v>121</v>
      </c>
    </row>
    <row r="5" spans="1:15" ht="15.75" thickBot="1">
      <c r="A5" s="59">
        <v>2</v>
      </c>
      <c r="B5" s="8" t="s">
        <v>13</v>
      </c>
      <c r="C5" s="9">
        <v>539</v>
      </c>
      <c r="D5" s="9">
        <v>546</v>
      </c>
      <c r="E5" s="9">
        <v>518</v>
      </c>
      <c r="F5" s="8">
        <v>493</v>
      </c>
      <c r="G5" s="8">
        <v>458</v>
      </c>
      <c r="H5" s="8">
        <v>434</v>
      </c>
      <c r="I5" s="8">
        <v>440</v>
      </c>
      <c r="J5" s="8">
        <v>442</v>
      </c>
      <c r="K5" s="8">
        <v>407</v>
      </c>
      <c r="L5" s="8">
        <v>416</v>
      </c>
      <c r="M5" s="8">
        <v>416</v>
      </c>
      <c r="N5" s="8">
        <v>461</v>
      </c>
      <c r="O5" s="30" t="s">
        <v>121</v>
      </c>
    </row>
    <row r="6" spans="1:15" ht="15.75" thickBot="1">
      <c r="A6" s="60"/>
      <c r="B6" s="10" t="s">
        <v>14</v>
      </c>
      <c r="C6" s="10">
        <v>2898</v>
      </c>
      <c r="D6" s="10">
        <v>2865</v>
      </c>
      <c r="E6" s="10">
        <v>2732</v>
      </c>
      <c r="F6" s="10">
        <v>2577</v>
      </c>
      <c r="G6" s="10">
        <v>2497</v>
      </c>
      <c r="H6" s="10">
        <v>2347</v>
      </c>
      <c r="I6" s="10">
        <v>2359</v>
      </c>
      <c r="J6" s="10">
        <v>2380</v>
      </c>
      <c r="K6" s="10">
        <v>2348</v>
      </c>
      <c r="L6" s="10">
        <v>2257</v>
      </c>
      <c r="M6" s="10">
        <v>2279</v>
      </c>
      <c r="N6" s="10">
        <v>2359</v>
      </c>
      <c r="O6" s="30" t="s">
        <v>121</v>
      </c>
    </row>
    <row r="7" spans="1:15" ht="15.75" thickBot="1">
      <c r="A7" s="60"/>
      <c r="B7" s="12" t="s">
        <v>17</v>
      </c>
      <c r="C7" s="12">
        <v>2904</v>
      </c>
      <c r="D7" s="12">
        <v>2900</v>
      </c>
      <c r="E7" s="12">
        <v>2773</v>
      </c>
      <c r="F7" s="12">
        <v>2612</v>
      </c>
      <c r="G7" s="12">
        <v>2459</v>
      </c>
      <c r="H7" s="12">
        <v>2338</v>
      </c>
      <c r="I7" s="12">
        <v>2381</v>
      </c>
      <c r="J7" s="12">
        <v>2399</v>
      </c>
      <c r="K7" s="12">
        <v>2332</v>
      </c>
      <c r="L7" s="12">
        <v>344</v>
      </c>
      <c r="M7" s="12">
        <v>2297</v>
      </c>
      <c r="N7" s="12">
        <v>2423</v>
      </c>
      <c r="O7" s="30" t="s">
        <v>121</v>
      </c>
    </row>
    <row r="8" spans="1:15" ht="15.75" thickBot="1">
      <c r="A8" s="60"/>
      <c r="B8" s="10" t="s">
        <v>18</v>
      </c>
      <c r="C8" s="10">
        <v>533</v>
      </c>
      <c r="D8" s="10">
        <v>511</v>
      </c>
      <c r="E8" s="10">
        <v>488</v>
      </c>
      <c r="F8" s="10">
        <v>458</v>
      </c>
      <c r="G8" s="10">
        <v>496</v>
      </c>
      <c r="H8" s="10">
        <v>443</v>
      </c>
      <c r="I8" s="10">
        <v>418</v>
      </c>
      <c r="J8" s="10">
        <v>423</v>
      </c>
      <c r="K8" s="10">
        <v>423</v>
      </c>
      <c r="L8" s="10">
        <v>99</v>
      </c>
      <c r="M8" s="10">
        <v>398</v>
      </c>
      <c r="N8" s="10">
        <v>397</v>
      </c>
      <c r="O8" s="30" t="s">
        <v>121</v>
      </c>
    </row>
    <row r="9" spans="1:15" ht="30.75" thickBot="1">
      <c r="A9" s="60"/>
      <c r="B9" s="13" t="s">
        <v>19</v>
      </c>
      <c r="C9" s="12">
        <v>223</v>
      </c>
      <c r="D9" s="12">
        <v>489</v>
      </c>
      <c r="E9" s="12">
        <v>198</v>
      </c>
      <c r="F9" s="12">
        <v>104</v>
      </c>
      <c r="G9" s="12">
        <v>156</v>
      </c>
      <c r="H9" s="12">
        <v>78</v>
      </c>
      <c r="I9" s="12">
        <v>79</v>
      </c>
      <c r="J9" s="12">
        <v>95</v>
      </c>
      <c r="K9" s="12">
        <v>154</v>
      </c>
      <c r="L9" s="12">
        <v>158</v>
      </c>
      <c r="M9" s="14">
        <v>147</v>
      </c>
      <c r="N9" s="12">
        <v>157</v>
      </c>
      <c r="O9" s="30" t="s">
        <v>121</v>
      </c>
    </row>
    <row r="10" spans="1:15" ht="15.75" thickBot="1">
      <c r="A10" s="60"/>
      <c r="B10" s="12" t="s">
        <v>15</v>
      </c>
      <c r="C10" s="12">
        <v>2580</v>
      </c>
      <c r="D10" s="12">
        <v>2555</v>
      </c>
      <c r="E10" s="12">
        <v>2440</v>
      </c>
      <c r="F10" s="12">
        <v>2291</v>
      </c>
      <c r="G10" s="12">
        <v>2218</v>
      </c>
      <c r="H10" s="12">
        <v>2099</v>
      </c>
      <c r="I10" s="12">
        <v>2116</v>
      </c>
      <c r="J10" s="12">
        <v>2133</v>
      </c>
      <c r="K10" s="12">
        <v>2084</v>
      </c>
      <c r="L10" s="12">
        <v>2032</v>
      </c>
      <c r="M10" s="12">
        <v>2044</v>
      </c>
      <c r="N10" s="12">
        <v>2152</v>
      </c>
      <c r="O10" s="30" t="s">
        <v>121</v>
      </c>
    </row>
    <row r="11" spans="1:15" ht="15.75" thickBot="1">
      <c r="A11" s="60"/>
      <c r="B11" s="10" t="s">
        <v>16</v>
      </c>
      <c r="C11" s="10">
        <v>857</v>
      </c>
      <c r="D11" s="10">
        <v>856</v>
      </c>
      <c r="E11" s="10">
        <v>821</v>
      </c>
      <c r="F11" s="8">
        <v>779</v>
      </c>
      <c r="G11" s="10">
        <v>737</v>
      </c>
      <c r="H11" s="10">
        <v>682</v>
      </c>
      <c r="I11" s="10">
        <v>683</v>
      </c>
      <c r="J11" s="10">
        <v>689</v>
      </c>
      <c r="K11" s="10">
        <v>671</v>
      </c>
      <c r="L11" s="10">
        <v>641</v>
      </c>
      <c r="M11" s="10">
        <v>651</v>
      </c>
      <c r="N11" s="10">
        <v>668</v>
      </c>
      <c r="O11" s="30" t="s">
        <v>121</v>
      </c>
    </row>
    <row r="12" spans="1:15" ht="15.75">
      <c r="A12" s="59">
        <v>3</v>
      </c>
      <c r="B12" s="61" t="s">
        <v>20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3"/>
    </row>
    <row r="13" spans="1:15" ht="15">
      <c r="A13" s="60"/>
      <c r="B13" s="8" t="s">
        <v>69</v>
      </c>
      <c r="C13" s="8">
        <v>1404</v>
      </c>
      <c r="D13" s="8">
        <v>1346</v>
      </c>
      <c r="E13" s="8">
        <v>1286</v>
      </c>
      <c r="F13" s="8">
        <v>1200</v>
      </c>
      <c r="G13" s="8">
        <v>1160</v>
      </c>
      <c r="H13" s="8">
        <v>1084</v>
      </c>
      <c r="I13" s="8">
        <v>1073</v>
      </c>
      <c r="J13" s="8">
        <v>1069</v>
      </c>
      <c r="K13" s="8">
        <v>1072</v>
      </c>
      <c r="L13" s="8">
        <v>1032</v>
      </c>
      <c r="M13" s="8">
        <v>1031</v>
      </c>
      <c r="N13" s="8">
        <v>1075</v>
      </c>
      <c r="O13" s="31" t="s">
        <v>121</v>
      </c>
    </row>
    <row r="14" spans="1:15" ht="15">
      <c r="A14" s="60"/>
      <c r="B14" s="8" t="s">
        <v>74</v>
      </c>
      <c r="C14" s="8">
        <v>771</v>
      </c>
      <c r="D14" s="8">
        <v>734</v>
      </c>
      <c r="E14" s="8">
        <v>693</v>
      </c>
      <c r="F14" s="8">
        <v>637</v>
      </c>
      <c r="G14" s="8">
        <v>626</v>
      </c>
      <c r="H14" s="8">
        <v>564</v>
      </c>
      <c r="I14" s="8">
        <v>537</v>
      </c>
      <c r="J14" s="8">
        <v>535</v>
      </c>
      <c r="K14" s="8">
        <v>562</v>
      </c>
      <c r="L14" s="8">
        <v>547</v>
      </c>
      <c r="M14" s="8">
        <v>541</v>
      </c>
      <c r="N14" s="8">
        <v>552</v>
      </c>
      <c r="O14" s="31" t="s">
        <v>121</v>
      </c>
    </row>
    <row r="15" spans="1:15" ht="15">
      <c r="A15" s="60"/>
      <c r="B15" s="15" t="s">
        <v>21</v>
      </c>
      <c r="C15" s="8">
        <v>2027</v>
      </c>
      <c r="D15" s="8">
        <v>2000</v>
      </c>
      <c r="E15" s="8">
        <v>1927</v>
      </c>
      <c r="F15" s="8">
        <v>1849</v>
      </c>
      <c r="G15" s="8">
        <v>1782</v>
      </c>
      <c r="H15" s="8">
        <v>1694</v>
      </c>
      <c r="I15" s="8">
        <v>1687</v>
      </c>
      <c r="J15" s="8">
        <v>1692</v>
      </c>
      <c r="K15" s="8">
        <v>1649</v>
      </c>
      <c r="L15" s="8">
        <v>1588</v>
      </c>
      <c r="M15" s="8">
        <v>1588</v>
      </c>
      <c r="N15" s="8">
        <v>1622</v>
      </c>
      <c r="O15" s="31" t="s">
        <v>121</v>
      </c>
    </row>
    <row r="16" spans="1:15" ht="15">
      <c r="A16" s="60"/>
      <c r="B16" s="8" t="s">
        <v>22</v>
      </c>
      <c r="C16" s="8">
        <v>583</v>
      </c>
      <c r="D16" s="8">
        <v>618</v>
      </c>
      <c r="E16" s="8">
        <v>613</v>
      </c>
      <c r="F16" s="8">
        <v>589</v>
      </c>
      <c r="G16" s="8">
        <v>567</v>
      </c>
      <c r="H16" s="8">
        <v>521</v>
      </c>
      <c r="I16" s="8">
        <v>514</v>
      </c>
      <c r="J16" s="8">
        <v>517</v>
      </c>
      <c r="K16" s="8">
        <v>492</v>
      </c>
      <c r="L16" s="8">
        <v>458</v>
      </c>
      <c r="M16" s="8">
        <v>456</v>
      </c>
      <c r="N16" s="8">
        <v>487</v>
      </c>
      <c r="O16" s="31" t="s">
        <v>121</v>
      </c>
    </row>
    <row r="17" spans="1:15" ht="15">
      <c r="A17" s="60"/>
      <c r="B17" s="8" t="s">
        <v>71</v>
      </c>
      <c r="C17" s="8">
        <v>1</v>
      </c>
      <c r="D17" s="8">
        <v>1</v>
      </c>
      <c r="E17" s="8">
        <v>150</v>
      </c>
      <c r="F17" s="8">
        <v>98</v>
      </c>
      <c r="G17" s="8">
        <v>96</v>
      </c>
      <c r="H17" s="8">
        <v>55</v>
      </c>
      <c r="I17" s="8">
        <v>4</v>
      </c>
      <c r="J17" s="8">
        <v>11</v>
      </c>
      <c r="K17" s="8">
        <v>4</v>
      </c>
      <c r="L17" s="8">
        <v>53</v>
      </c>
      <c r="M17" s="8">
        <v>124</v>
      </c>
      <c r="N17" s="8">
        <v>116</v>
      </c>
      <c r="O17" s="31" t="s">
        <v>121</v>
      </c>
    </row>
    <row r="18" spans="1:15" ht="15">
      <c r="A18" s="60"/>
      <c r="B18" s="8" t="s">
        <v>72</v>
      </c>
      <c r="C18" s="8">
        <v>758</v>
      </c>
      <c r="D18" s="8">
        <v>760</v>
      </c>
      <c r="E18" s="8">
        <v>730</v>
      </c>
      <c r="F18" s="8">
        <v>726</v>
      </c>
      <c r="G18" s="8">
        <v>725</v>
      </c>
      <c r="H18" s="8">
        <v>703</v>
      </c>
      <c r="I18" s="8">
        <v>706</v>
      </c>
      <c r="J18" s="8">
        <v>725</v>
      </c>
      <c r="K18" s="8">
        <v>728</v>
      </c>
      <c r="L18" s="8">
        <v>714</v>
      </c>
      <c r="M18" s="8">
        <v>738</v>
      </c>
      <c r="N18" s="8">
        <v>745</v>
      </c>
      <c r="O18" s="31" t="s">
        <v>121</v>
      </c>
    </row>
    <row r="19" spans="1:15" ht="45">
      <c r="A19" s="60"/>
      <c r="B19" s="15" t="s">
        <v>73</v>
      </c>
      <c r="C19" s="16">
        <v>10</v>
      </c>
      <c r="D19" s="16">
        <v>12</v>
      </c>
      <c r="E19" s="16">
        <v>15</v>
      </c>
      <c r="F19" s="16">
        <v>13</v>
      </c>
      <c r="G19" s="16">
        <v>11</v>
      </c>
      <c r="H19" s="16">
        <v>9</v>
      </c>
      <c r="I19" s="16">
        <v>11</v>
      </c>
      <c r="J19" s="16">
        <v>9</v>
      </c>
      <c r="K19" s="16">
        <v>8</v>
      </c>
      <c r="L19" s="16">
        <v>10</v>
      </c>
      <c r="M19" s="16">
        <v>10</v>
      </c>
      <c r="N19" s="16">
        <v>9</v>
      </c>
      <c r="O19" s="31" t="s">
        <v>121</v>
      </c>
    </row>
    <row r="20" spans="1:15" ht="15">
      <c r="A20" s="60"/>
      <c r="B20" s="15" t="s">
        <v>23</v>
      </c>
      <c r="C20" s="8">
        <v>112</v>
      </c>
      <c r="D20" s="8">
        <v>113</v>
      </c>
      <c r="E20" s="8">
        <v>111</v>
      </c>
      <c r="F20" s="8">
        <v>103</v>
      </c>
      <c r="G20" s="8">
        <v>103</v>
      </c>
      <c r="H20" s="8">
        <v>91</v>
      </c>
      <c r="I20" s="8">
        <v>96</v>
      </c>
      <c r="J20" s="8">
        <v>98</v>
      </c>
      <c r="K20" s="8">
        <v>96</v>
      </c>
      <c r="L20" s="8">
        <v>84</v>
      </c>
      <c r="M20" s="8">
        <v>85</v>
      </c>
      <c r="N20" s="8">
        <v>90</v>
      </c>
      <c r="O20" s="31" t="s">
        <v>121</v>
      </c>
    </row>
    <row r="21" spans="1:15" ht="15.75">
      <c r="A21" s="53">
        <v>4</v>
      </c>
      <c r="B21" s="17" t="s">
        <v>24</v>
      </c>
      <c r="C21" s="17">
        <v>453</v>
      </c>
      <c r="D21" s="17">
        <v>351</v>
      </c>
      <c r="E21" s="17">
        <v>416</v>
      </c>
      <c r="F21" s="17">
        <v>317</v>
      </c>
      <c r="G21" s="17">
        <v>392</v>
      </c>
      <c r="H21" s="17">
        <v>303</v>
      </c>
      <c r="I21" s="17">
        <v>382</v>
      </c>
      <c r="J21" s="17">
        <v>429</v>
      </c>
      <c r="K21" s="17">
        <v>456</v>
      </c>
      <c r="L21" s="17">
        <v>443</v>
      </c>
      <c r="M21" s="17">
        <v>344</v>
      </c>
      <c r="N21" s="17">
        <v>419</v>
      </c>
      <c r="O21" s="17">
        <f t="shared" ref="O21:O59" si="0">SUM(C21:N21)</f>
        <v>4705</v>
      </c>
    </row>
    <row r="22" spans="1:15" ht="15.75">
      <c r="A22" s="54"/>
      <c r="B22" s="8" t="s">
        <v>75</v>
      </c>
      <c r="C22" s="8">
        <v>222</v>
      </c>
      <c r="D22" s="8">
        <v>186</v>
      </c>
      <c r="E22" s="8">
        <v>256</v>
      </c>
      <c r="F22" s="8">
        <v>179</v>
      </c>
      <c r="G22" s="8">
        <v>253</v>
      </c>
      <c r="H22" s="8">
        <v>171</v>
      </c>
      <c r="I22" s="8">
        <v>206</v>
      </c>
      <c r="J22" s="8">
        <v>238</v>
      </c>
      <c r="K22" s="8">
        <v>302</v>
      </c>
      <c r="L22" s="8">
        <v>269</v>
      </c>
      <c r="M22" s="8">
        <v>191</v>
      </c>
      <c r="N22" s="8">
        <v>221</v>
      </c>
      <c r="O22" s="17">
        <f t="shared" si="0"/>
        <v>2694</v>
      </c>
    </row>
    <row r="23" spans="1:15" ht="15.75">
      <c r="A23" s="54"/>
      <c r="B23" s="8" t="s">
        <v>74</v>
      </c>
      <c r="C23" s="8">
        <v>126</v>
      </c>
      <c r="D23" s="8">
        <v>120</v>
      </c>
      <c r="E23" s="8">
        <v>169</v>
      </c>
      <c r="F23" s="8">
        <v>119</v>
      </c>
      <c r="G23" s="8">
        <v>186</v>
      </c>
      <c r="H23" s="8">
        <v>109</v>
      </c>
      <c r="I23" s="8">
        <v>133</v>
      </c>
      <c r="J23" s="8">
        <v>152</v>
      </c>
      <c r="K23" s="8">
        <v>234</v>
      </c>
      <c r="L23" s="8">
        <v>204</v>
      </c>
      <c r="M23" s="8">
        <v>126</v>
      </c>
      <c r="N23" s="8">
        <v>145</v>
      </c>
      <c r="O23" s="17"/>
    </row>
    <row r="24" spans="1:15" ht="15.75">
      <c r="A24" s="54"/>
      <c r="B24" s="8" t="s">
        <v>25</v>
      </c>
      <c r="C24" s="8">
        <v>35</v>
      </c>
      <c r="D24" s="8">
        <v>34</v>
      </c>
      <c r="E24" s="8">
        <v>46</v>
      </c>
      <c r="F24" s="8">
        <v>31</v>
      </c>
      <c r="G24" s="8">
        <v>92</v>
      </c>
      <c r="H24" s="8">
        <v>49</v>
      </c>
      <c r="I24" s="8">
        <v>56</v>
      </c>
      <c r="J24" s="8">
        <v>51</v>
      </c>
      <c r="K24" s="8">
        <v>112</v>
      </c>
      <c r="L24" s="8">
        <v>73</v>
      </c>
      <c r="M24" s="8">
        <v>46</v>
      </c>
      <c r="N24" s="8">
        <v>33</v>
      </c>
      <c r="O24" s="17">
        <f t="shared" si="0"/>
        <v>658</v>
      </c>
    </row>
    <row r="25" spans="1:15" ht="15.75">
      <c r="A25" s="54"/>
      <c r="B25" s="8" t="s">
        <v>26</v>
      </c>
      <c r="C25" s="8">
        <v>418</v>
      </c>
      <c r="D25" s="8">
        <v>317</v>
      </c>
      <c r="E25" s="8">
        <v>370</v>
      </c>
      <c r="F25" s="8">
        <v>286</v>
      </c>
      <c r="G25" s="8">
        <v>300</v>
      </c>
      <c r="H25" s="8">
        <v>254</v>
      </c>
      <c r="I25" s="8">
        <v>326</v>
      </c>
      <c r="J25" s="8">
        <v>378</v>
      </c>
      <c r="K25" s="8">
        <v>344</v>
      </c>
      <c r="L25" s="8">
        <v>370</v>
      </c>
      <c r="M25" s="8">
        <v>298</v>
      </c>
      <c r="N25" s="8">
        <v>386</v>
      </c>
      <c r="O25" s="17">
        <f t="shared" si="0"/>
        <v>4047</v>
      </c>
    </row>
    <row r="26" spans="1:15" ht="15.75">
      <c r="A26" s="59">
        <v>5</v>
      </c>
      <c r="B26" s="17" t="s">
        <v>27</v>
      </c>
      <c r="C26" s="17">
        <v>279</v>
      </c>
      <c r="D26" s="17">
        <v>377</v>
      </c>
      <c r="E26" s="17">
        <v>566</v>
      </c>
      <c r="F26" s="17">
        <v>508</v>
      </c>
      <c r="G26" s="17">
        <v>507</v>
      </c>
      <c r="H26" s="17">
        <v>477</v>
      </c>
      <c r="I26" s="17">
        <v>364</v>
      </c>
      <c r="J26" s="17">
        <v>406</v>
      </c>
      <c r="K26" s="17">
        <v>523</v>
      </c>
      <c r="L26" s="17">
        <v>525</v>
      </c>
      <c r="M26" s="17">
        <v>322</v>
      </c>
      <c r="N26" s="17">
        <v>294</v>
      </c>
      <c r="O26" s="17">
        <f t="shared" si="0"/>
        <v>5148</v>
      </c>
    </row>
    <row r="27" spans="1:15" ht="15.75">
      <c r="A27" s="60"/>
      <c r="B27" s="8" t="s">
        <v>28</v>
      </c>
      <c r="C27" s="8">
        <v>179</v>
      </c>
      <c r="D27" s="8">
        <v>178</v>
      </c>
      <c r="E27" s="8">
        <v>283</v>
      </c>
      <c r="F27" s="8">
        <v>238</v>
      </c>
      <c r="G27" s="8">
        <v>278</v>
      </c>
      <c r="H27" s="8">
        <v>191</v>
      </c>
      <c r="I27" s="8">
        <v>178</v>
      </c>
      <c r="J27" s="8">
        <v>219</v>
      </c>
      <c r="K27" s="8">
        <v>306</v>
      </c>
      <c r="L27" s="8">
        <v>272</v>
      </c>
      <c r="M27" s="8">
        <v>168</v>
      </c>
      <c r="N27" s="8">
        <v>177</v>
      </c>
      <c r="O27" s="17">
        <f t="shared" si="0"/>
        <v>2667</v>
      </c>
    </row>
    <row r="28" spans="1:15" ht="15.75">
      <c r="A28" s="60"/>
      <c r="B28" s="8" t="s">
        <v>98</v>
      </c>
      <c r="C28" s="8">
        <v>164</v>
      </c>
      <c r="D28" s="8">
        <v>115</v>
      </c>
      <c r="E28" s="8">
        <v>190</v>
      </c>
      <c r="F28" s="8">
        <v>162</v>
      </c>
      <c r="G28" s="8">
        <v>169</v>
      </c>
      <c r="H28" s="8">
        <v>112</v>
      </c>
      <c r="I28" s="8">
        <v>112</v>
      </c>
      <c r="J28" s="8">
        <v>154</v>
      </c>
      <c r="K28" s="8">
        <v>197</v>
      </c>
      <c r="L28" s="8">
        <v>183</v>
      </c>
      <c r="M28" s="8">
        <v>116</v>
      </c>
      <c r="N28" s="8">
        <v>125</v>
      </c>
      <c r="O28" s="17">
        <f t="shared" si="0"/>
        <v>1799</v>
      </c>
    </row>
    <row r="29" spans="1:15" ht="15.75">
      <c r="A29" s="60"/>
      <c r="B29" s="8" t="s">
        <v>99</v>
      </c>
      <c r="C29" s="8">
        <v>15</v>
      </c>
      <c r="D29" s="8">
        <v>63</v>
      </c>
      <c r="E29" s="8">
        <v>93</v>
      </c>
      <c r="F29" s="8">
        <v>76</v>
      </c>
      <c r="G29" s="8">
        <v>109</v>
      </c>
      <c r="H29" s="8">
        <v>79</v>
      </c>
      <c r="I29" s="8">
        <v>66</v>
      </c>
      <c r="J29" s="8">
        <v>65</v>
      </c>
      <c r="K29" s="8">
        <v>109</v>
      </c>
      <c r="L29" s="8">
        <v>89</v>
      </c>
      <c r="M29" s="8">
        <v>52</v>
      </c>
      <c r="N29" s="8">
        <v>52</v>
      </c>
      <c r="O29" s="17">
        <f t="shared" si="0"/>
        <v>868</v>
      </c>
    </row>
    <row r="30" spans="1:15" ht="15.75">
      <c r="A30" s="60"/>
      <c r="B30" s="8" t="s">
        <v>101</v>
      </c>
      <c r="C30" s="8">
        <v>7</v>
      </c>
      <c r="D30" s="8">
        <v>17</v>
      </c>
      <c r="E30" s="8">
        <v>24</v>
      </c>
      <c r="F30" s="8">
        <v>15</v>
      </c>
      <c r="G30" s="8">
        <v>16</v>
      </c>
      <c r="H30" s="8">
        <v>20</v>
      </c>
      <c r="I30" s="8">
        <v>11</v>
      </c>
      <c r="J30" s="8">
        <v>17</v>
      </c>
      <c r="K30" s="8">
        <v>40</v>
      </c>
      <c r="L30" s="8">
        <v>14</v>
      </c>
      <c r="M30" s="8">
        <v>16</v>
      </c>
      <c r="N30" s="8">
        <v>13</v>
      </c>
      <c r="O30" s="17">
        <f t="shared" si="0"/>
        <v>210</v>
      </c>
    </row>
    <row r="31" spans="1:15" ht="15.75">
      <c r="A31" s="60"/>
      <c r="B31" s="8" t="s">
        <v>102</v>
      </c>
      <c r="C31" s="8">
        <v>7</v>
      </c>
      <c r="D31" s="8">
        <v>22</v>
      </c>
      <c r="E31" s="8">
        <v>22</v>
      </c>
      <c r="F31" s="8">
        <v>28</v>
      </c>
      <c r="G31" s="8">
        <v>42</v>
      </c>
      <c r="H31" s="8">
        <v>16</v>
      </c>
      <c r="I31" s="8">
        <v>19</v>
      </c>
      <c r="J31" s="8">
        <v>17</v>
      </c>
      <c r="K31" s="8">
        <v>22</v>
      </c>
      <c r="L31" s="8">
        <v>16</v>
      </c>
      <c r="M31" s="8">
        <v>2</v>
      </c>
      <c r="N31" s="8">
        <v>2</v>
      </c>
      <c r="O31" s="17">
        <f t="shared" si="0"/>
        <v>215</v>
      </c>
    </row>
    <row r="32" spans="1:15" ht="15.75">
      <c r="A32" s="60"/>
      <c r="B32" s="8" t="s">
        <v>103</v>
      </c>
      <c r="C32" s="8">
        <v>0</v>
      </c>
      <c r="D32" s="8">
        <v>0</v>
      </c>
      <c r="E32" s="8">
        <v>9</v>
      </c>
      <c r="F32" s="8">
        <v>1</v>
      </c>
      <c r="G32" s="8">
        <v>15</v>
      </c>
      <c r="H32" s="8">
        <v>13</v>
      </c>
      <c r="I32" s="8">
        <v>10</v>
      </c>
      <c r="J32" s="8">
        <v>10</v>
      </c>
      <c r="K32" s="8">
        <v>11</v>
      </c>
      <c r="L32" s="8">
        <v>8</v>
      </c>
      <c r="M32" s="8">
        <v>5</v>
      </c>
      <c r="N32" s="8">
        <v>16</v>
      </c>
      <c r="O32" s="17">
        <f t="shared" si="0"/>
        <v>98</v>
      </c>
    </row>
    <row r="33" spans="1:15" ht="15.75">
      <c r="A33" s="60"/>
      <c r="B33" s="8" t="s">
        <v>104</v>
      </c>
      <c r="C33" s="8">
        <v>0</v>
      </c>
      <c r="D33" s="8">
        <v>0</v>
      </c>
      <c r="E33" s="8">
        <v>0</v>
      </c>
      <c r="F33" s="8">
        <v>0</v>
      </c>
      <c r="G33" s="8">
        <v>1</v>
      </c>
      <c r="H33" s="8">
        <v>0</v>
      </c>
      <c r="I33" s="8">
        <v>0</v>
      </c>
      <c r="J33" s="8">
        <v>0</v>
      </c>
      <c r="K33" s="8">
        <v>1</v>
      </c>
      <c r="L33" s="8">
        <v>0</v>
      </c>
      <c r="M33" s="8">
        <v>0</v>
      </c>
      <c r="N33" s="8">
        <v>0</v>
      </c>
      <c r="O33" s="17">
        <f t="shared" si="0"/>
        <v>2</v>
      </c>
    </row>
    <row r="34" spans="1:15" ht="30.75">
      <c r="A34" s="60"/>
      <c r="B34" s="15" t="s">
        <v>105</v>
      </c>
      <c r="C34" s="8">
        <v>1</v>
      </c>
      <c r="D34" s="8">
        <v>2</v>
      </c>
      <c r="E34" s="8">
        <v>6</v>
      </c>
      <c r="F34" s="8">
        <v>7</v>
      </c>
      <c r="G34" s="8">
        <v>11</v>
      </c>
      <c r="H34" s="8">
        <v>12</v>
      </c>
      <c r="I34" s="8">
        <v>7</v>
      </c>
      <c r="J34" s="8">
        <v>10</v>
      </c>
      <c r="K34" s="8">
        <v>9</v>
      </c>
      <c r="L34" s="8">
        <v>12</v>
      </c>
      <c r="M34" s="8">
        <v>15</v>
      </c>
      <c r="N34" s="8">
        <v>13</v>
      </c>
      <c r="O34" s="17">
        <f t="shared" si="0"/>
        <v>105</v>
      </c>
    </row>
    <row r="35" spans="1:15" ht="45.75">
      <c r="A35" s="60"/>
      <c r="B35" s="15" t="s">
        <v>106</v>
      </c>
      <c r="C35" s="8">
        <v>0</v>
      </c>
      <c r="D35" s="8">
        <v>3</v>
      </c>
      <c r="E35" s="8">
        <v>11</v>
      </c>
      <c r="F35" s="8">
        <v>5</v>
      </c>
      <c r="G35" s="8">
        <v>7</v>
      </c>
      <c r="H35" s="8">
        <v>3</v>
      </c>
      <c r="I35" s="8">
        <v>0</v>
      </c>
      <c r="J35" s="8">
        <v>3</v>
      </c>
      <c r="K35" s="8">
        <v>7</v>
      </c>
      <c r="L35" s="8">
        <v>5</v>
      </c>
      <c r="M35" s="8">
        <v>3</v>
      </c>
      <c r="N35" s="8">
        <v>4</v>
      </c>
      <c r="O35" s="17">
        <f t="shared" si="0"/>
        <v>51</v>
      </c>
    </row>
    <row r="36" spans="1:15" ht="30.75">
      <c r="A36" s="60"/>
      <c r="B36" s="15" t="s">
        <v>107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17">
        <f t="shared" si="0"/>
        <v>0</v>
      </c>
    </row>
    <row r="37" spans="1:15" ht="30.75">
      <c r="A37" s="60"/>
      <c r="B37" s="15" t="s">
        <v>100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17">
        <f t="shared" si="0"/>
        <v>0</v>
      </c>
    </row>
    <row r="38" spans="1:15" ht="30.75">
      <c r="A38" s="60"/>
      <c r="B38" s="15" t="s">
        <v>108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17">
        <f t="shared" si="0"/>
        <v>0</v>
      </c>
    </row>
    <row r="39" spans="1:15" ht="30.75">
      <c r="A39" s="60"/>
      <c r="B39" s="15" t="s">
        <v>109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17">
        <f t="shared" si="0"/>
        <v>0</v>
      </c>
    </row>
    <row r="40" spans="1:15" ht="60.75">
      <c r="A40" s="60"/>
      <c r="B40" s="15" t="s">
        <v>110</v>
      </c>
      <c r="C40" s="8">
        <v>0</v>
      </c>
      <c r="D40" s="8">
        <v>1</v>
      </c>
      <c r="E40" s="8">
        <v>1</v>
      </c>
      <c r="F40" s="8">
        <v>1</v>
      </c>
      <c r="G40" s="8">
        <v>0</v>
      </c>
      <c r="H40" s="8">
        <v>1</v>
      </c>
      <c r="I40" s="8">
        <v>0</v>
      </c>
      <c r="J40" s="8">
        <v>0</v>
      </c>
      <c r="K40" s="8">
        <v>1</v>
      </c>
      <c r="L40" s="8">
        <v>0</v>
      </c>
      <c r="M40" s="8">
        <v>0</v>
      </c>
      <c r="N40" s="8">
        <v>0</v>
      </c>
      <c r="O40" s="17">
        <f t="shared" si="0"/>
        <v>5</v>
      </c>
    </row>
    <row r="41" spans="1:15" ht="15.75">
      <c r="A41" s="60"/>
      <c r="B41" s="15" t="s">
        <v>111</v>
      </c>
      <c r="C41" s="8">
        <v>0</v>
      </c>
      <c r="D41" s="8">
        <v>18</v>
      </c>
      <c r="E41" s="8">
        <v>20</v>
      </c>
      <c r="F41" s="8">
        <v>19</v>
      </c>
      <c r="G41" s="8">
        <v>18</v>
      </c>
      <c r="H41" s="8">
        <v>14</v>
      </c>
      <c r="I41" s="8">
        <v>19</v>
      </c>
      <c r="J41" s="8">
        <v>4</v>
      </c>
      <c r="K41" s="8">
        <v>19</v>
      </c>
      <c r="L41" s="8">
        <v>34</v>
      </c>
      <c r="M41" s="8">
        <v>1</v>
      </c>
      <c r="N41" s="8">
        <v>4</v>
      </c>
      <c r="O41" s="17">
        <f t="shared" si="0"/>
        <v>170</v>
      </c>
    </row>
    <row r="42" spans="1:15" ht="15.75">
      <c r="A42" s="60"/>
      <c r="B42" s="8" t="s">
        <v>76</v>
      </c>
      <c r="C42" s="8">
        <v>0</v>
      </c>
      <c r="D42" s="8">
        <v>0</v>
      </c>
      <c r="E42" s="8">
        <v>16</v>
      </c>
      <c r="F42" s="8">
        <v>10</v>
      </c>
      <c r="G42" s="8">
        <v>11</v>
      </c>
      <c r="H42" s="8">
        <v>26</v>
      </c>
      <c r="I42" s="8">
        <v>7</v>
      </c>
      <c r="J42" s="8">
        <v>4</v>
      </c>
      <c r="K42" s="8">
        <v>23</v>
      </c>
      <c r="L42" s="8">
        <v>8</v>
      </c>
      <c r="M42" s="8">
        <v>18</v>
      </c>
      <c r="N42" s="8">
        <v>9</v>
      </c>
      <c r="O42" s="17">
        <f>SUM(C42:N42)</f>
        <v>132</v>
      </c>
    </row>
    <row r="43" spans="1:15" ht="15.75">
      <c r="A43" s="60"/>
      <c r="B43" s="8" t="s">
        <v>112</v>
      </c>
      <c r="C43" s="8">
        <v>0</v>
      </c>
      <c r="D43" s="8">
        <v>0</v>
      </c>
      <c r="E43" s="8">
        <v>8</v>
      </c>
      <c r="F43" s="8">
        <v>8</v>
      </c>
      <c r="G43" s="8">
        <v>8</v>
      </c>
      <c r="H43" s="8">
        <v>11</v>
      </c>
      <c r="I43" s="8">
        <v>5</v>
      </c>
      <c r="J43" s="8">
        <v>4</v>
      </c>
      <c r="K43" s="8">
        <v>6</v>
      </c>
      <c r="L43" s="8">
        <v>7</v>
      </c>
      <c r="M43" s="8">
        <v>8</v>
      </c>
      <c r="N43" s="8">
        <v>6</v>
      </c>
      <c r="O43" s="17">
        <f>SUM(C43:N43)</f>
        <v>71</v>
      </c>
    </row>
    <row r="44" spans="1:15" ht="15.75">
      <c r="A44" s="60"/>
      <c r="B44" s="8" t="s">
        <v>77</v>
      </c>
      <c r="C44" s="8">
        <v>6</v>
      </c>
      <c r="D44" s="8">
        <v>61</v>
      </c>
      <c r="E44" s="8">
        <v>86</v>
      </c>
      <c r="F44" s="8">
        <v>77</v>
      </c>
      <c r="G44" s="8">
        <v>47</v>
      </c>
      <c r="H44" s="8">
        <v>91</v>
      </c>
      <c r="I44" s="8">
        <v>34</v>
      </c>
      <c r="J44" s="8">
        <v>44</v>
      </c>
      <c r="K44" s="8">
        <v>42</v>
      </c>
      <c r="L44" s="8">
        <v>45</v>
      </c>
      <c r="M44" s="8">
        <v>35</v>
      </c>
      <c r="N44" s="8">
        <v>17</v>
      </c>
      <c r="O44" s="17">
        <f>SUM(C44:N44)</f>
        <v>585</v>
      </c>
    </row>
    <row r="45" spans="1:15" ht="15.75">
      <c r="A45" s="60"/>
      <c r="B45" s="18" t="s">
        <v>113</v>
      </c>
      <c r="C45" s="10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17">
        <f>SUM(C45:N45)</f>
        <v>0</v>
      </c>
    </row>
    <row r="46" spans="1:15" ht="15.75">
      <c r="A46" s="60"/>
      <c r="B46" s="10" t="s">
        <v>78</v>
      </c>
      <c r="C46" s="10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17">
        <f>SUM(C46:N46)</f>
        <v>0</v>
      </c>
    </row>
    <row r="47" spans="1:15" ht="15.75">
      <c r="A47" s="60"/>
      <c r="B47" s="8" t="s">
        <v>79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18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17">
        <f t="shared" si="0"/>
        <v>18</v>
      </c>
    </row>
    <row r="48" spans="1:15" ht="15.75">
      <c r="A48" s="60"/>
      <c r="B48" s="8" t="s">
        <v>80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18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17">
        <f t="shared" si="0"/>
        <v>18</v>
      </c>
    </row>
    <row r="49" spans="1:15" ht="45.75">
      <c r="A49" s="60"/>
      <c r="B49" s="15" t="s">
        <v>81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7">
        <f t="shared" si="0"/>
        <v>0</v>
      </c>
    </row>
    <row r="50" spans="1:15" ht="60.75">
      <c r="A50" s="60"/>
      <c r="B50" s="18" t="s">
        <v>82</v>
      </c>
      <c r="C50" s="19">
        <v>2</v>
      </c>
      <c r="D50" s="19">
        <v>6</v>
      </c>
      <c r="E50" s="19">
        <v>3</v>
      </c>
      <c r="F50" s="19">
        <v>7</v>
      </c>
      <c r="G50" s="19">
        <v>1</v>
      </c>
      <c r="H50" s="19">
        <v>6</v>
      </c>
      <c r="I50" s="19">
        <v>10</v>
      </c>
      <c r="J50" s="19">
        <v>5</v>
      </c>
      <c r="K50" s="19">
        <v>13</v>
      </c>
      <c r="L50" s="19">
        <v>12</v>
      </c>
      <c r="M50" s="19">
        <v>2</v>
      </c>
      <c r="N50" s="19">
        <v>1</v>
      </c>
      <c r="O50" s="20">
        <f t="shared" si="0"/>
        <v>68</v>
      </c>
    </row>
    <row r="51" spans="1:15" ht="15.75">
      <c r="A51" s="60"/>
      <c r="B51" s="18" t="s">
        <v>83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20">
        <f t="shared" si="0"/>
        <v>0</v>
      </c>
    </row>
    <row r="52" spans="1:15" ht="15.75">
      <c r="A52" s="60"/>
      <c r="B52" s="18" t="s">
        <v>84</v>
      </c>
      <c r="C52" s="19">
        <v>23</v>
      </c>
      <c r="D52" s="19">
        <v>52</v>
      </c>
      <c r="E52" s="19">
        <v>60</v>
      </c>
      <c r="F52" s="19">
        <v>61</v>
      </c>
      <c r="G52" s="19">
        <v>80</v>
      </c>
      <c r="H52" s="19">
        <v>49</v>
      </c>
      <c r="I52" s="19">
        <v>53</v>
      </c>
      <c r="J52" s="19">
        <v>51</v>
      </c>
      <c r="K52" s="19">
        <v>57</v>
      </c>
      <c r="L52" s="19">
        <v>52</v>
      </c>
      <c r="M52" s="19">
        <v>34</v>
      </c>
      <c r="N52" s="19">
        <v>44</v>
      </c>
      <c r="O52" s="20">
        <f t="shared" si="0"/>
        <v>616</v>
      </c>
    </row>
    <row r="53" spans="1:15" ht="30.75">
      <c r="A53" s="60"/>
      <c r="B53" s="18" t="s">
        <v>85</v>
      </c>
      <c r="C53" s="19">
        <v>52</v>
      </c>
      <c r="D53" s="19">
        <v>62</v>
      </c>
      <c r="E53" s="19">
        <v>98</v>
      </c>
      <c r="F53" s="19">
        <v>84</v>
      </c>
      <c r="G53" s="19">
        <v>69</v>
      </c>
      <c r="H53" s="19">
        <v>60</v>
      </c>
      <c r="I53" s="19">
        <v>58</v>
      </c>
      <c r="J53" s="19">
        <v>61</v>
      </c>
      <c r="K53" s="19">
        <v>66</v>
      </c>
      <c r="L53" s="19">
        <v>46</v>
      </c>
      <c r="M53" s="19">
        <v>46</v>
      </c>
      <c r="N53" s="19">
        <v>29</v>
      </c>
      <c r="O53" s="20">
        <f t="shared" si="0"/>
        <v>731</v>
      </c>
    </row>
    <row r="54" spans="1:15" ht="15.75">
      <c r="A54" s="60"/>
      <c r="B54" s="18" t="s">
        <v>86</v>
      </c>
      <c r="C54" s="19">
        <v>0</v>
      </c>
      <c r="D54" s="19">
        <v>0</v>
      </c>
      <c r="E54" s="19">
        <v>1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2</v>
      </c>
      <c r="L54" s="19">
        <v>33</v>
      </c>
      <c r="M54" s="19">
        <v>2</v>
      </c>
      <c r="N54" s="19">
        <v>0</v>
      </c>
      <c r="O54" s="20">
        <f t="shared" si="0"/>
        <v>38</v>
      </c>
    </row>
    <row r="55" spans="1:15" ht="15.75">
      <c r="A55" s="60"/>
      <c r="B55" s="18" t="s">
        <v>87</v>
      </c>
      <c r="C55" s="19">
        <v>0</v>
      </c>
      <c r="D55" s="19">
        <v>1</v>
      </c>
      <c r="E55" s="19">
        <v>3</v>
      </c>
      <c r="F55" s="19">
        <v>4</v>
      </c>
      <c r="G55" s="19">
        <v>1</v>
      </c>
      <c r="H55" s="19">
        <v>2</v>
      </c>
      <c r="I55" s="19">
        <v>4</v>
      </c>
      <c r="J55" s="19">
        <v>2</v>
      </c>
      <c r="K55" s="19">
        <v>0</v>
      </c>
      <c r="L55" s="19">
        <v>34</v>
      </c>
      <c r="M55" s="19">
        <v>4</v>
      </c>
      <c r="N55" s="19">
        <v>1</v>
      </c>
      <c r="O55" s="20">
        <f t="shared" si="0"/>
        <v>56</v>
      </c>
    </row>
    <row r="56" spans="1:15" ht="30.75">
      <c r="A56" s="60"/>
      <c r="B56" s="18" t="s">
        <v>88</v>
      </c>
      <c r="C56" s="19">
        <v>4</v>
      </c>
      <c r="D56" s="19">
        <v>3</v>
      </c>
      <c r="E56" s="19">
        <v>4</v>
      </c>
      <c r="F56" s="19">
        <v>2</v>
      </c>
      <c r="G56" s="19">
        <v>2</v>
      </c>
      <c r="H56" s="19">
        <v>6</v>
      </c>
      <c r="I56" s="19">
        <v>3</v>
      </c>
      <c r="J56" s="19">
        <v>0</v>
      </c>
      <c r="K56" s="19">
        <v>1</v>
      </c>
      <c r="L56" s="19">
        <v>4</v>
      </c>
      <c r="M56" s="19">
        <v>2</v>
      </c>
      <c r="N56" s="19">
        <v>2</v>
      </c>
      <c r="O56" s="20">
        <f t="shared" si="0"/>
        <v>33</v>
      </c>
    </row>
    <row r="57" spans="1:15" ht="30.75">
      <c r="A57" s="60"/>
      <c r="B57" s="18" t="s">
        <v>89</v>
      </c>
      <c r="C57" s="19">
        <v>3</v>
      </c>
      <c r="D57" s="19">
        <v>0</v>
      </c>
      <c r="E57" s="19">
        <v>2</v>
      </c>
      <c r="F57" s="19">
        <v>5</v>
      </c>
      <c r="G57" s="19">
        <v>6</v>
      </c>
      <c r="H57" s="19">
        <v>7</v>
      </c>
      <c r="I57" s="19">
        <v>1</v>
      </c>
      <c r="J57" s="19">
        <v>3</v>
      </c>
      <c r="K57" s="19">
        <v>5</v>
      </c>
      <c r="L57" s="19">
        <v>4</v>
      </c>
      <c r="M57" s="19">
        <v>2</v>
      </c>
      <c r="N57" s="19">
        <v>2</v>
      </c>
      <c r="O57" s="20">
        <f t="shared" si="0"/>
        <v>40</v>
      </c>
    </row>
    <row r="58" spans="1:15" ht="15.75">
      <c r="A58" s="60"/>
      <c r="B58" s="18" t="s">
        <v>90</v>
      </c>
      <c r="C58" s="19">
        <v>10</v>
      </c>
      <c r="D58" s="19">
        <v>14</v>
      </c>
      <c r="E58" s="19">
        <v>10</v>
      </c>
      <c r="F58" s="19">
        <v>20</v>
      </c>
      <c r="G58" s="19">
        <v>12</v>
      </c>
      <c r="H58" s="19">
        <v>21</v>
      </c>
      <c r="I58" s="19">
        <v>16</v>
      </c>
      <c r="J58" s="19">
        <v>17</v>
      </c>
      <c r="K58" s="19">
        <v>8</v>
      </c>
      <c r="L58" s="19">
        <v>15</v>
      </c>
      <c r="M58" s="19">
        <v>17</v>
      </c>
      <c r="N58" s="19">
        <v>12</v>
      </c>
      <c r="O58" s="20">
        <f t="shared" si="0"/>
        <v>172</v>
      </c>
    </row>
    <row r="59" spans="1:15" ht="15.75">
      <c r="A59" s="60"/>
      <c r="B59" s="21" t="s">
        <v>91</v>
      </c>
      <c r="C59" s="19">
        <v>141</v>
      </c>
      <c r="D59" s="19">
        <v>237</v>
      </c>
      <c r="E59" s="19">
        <v>309</v>
      </c>
      <c r="F59" s="19">
        <v>257</v>
      </c>
      <c r="G59" s="19">
        <v>284</v>
      </c>
      <c r="H59" s="19">
        <v>244</v>
      </c>
      <c r="I59" s="19">
        <v>211</v>
      </c>
      <c r="J59" s="19">
        <v>237</v>
      </c>
      <c r="K59" s="19">
        <v>293</v>
      </c>
      <c r="L59" s="19">
        <v>299</v>
      </c>
      <c r="M59" s="19">
        <v>184</v>
      </c>
      <c r="N59" s="19">
        <v>171</v>
      </c>
      <c r="O59" s="20">
        <f t="shared" si="0"/>
        <v>2867</v>
      </c>
    </row>
    <row r="60" spans="1:15" ht="15.75">
      <c r="A60" s="60"/>
      <c r="B60" s="21" t="s">
        <v>92</v>
      </c>
      <c r="C60" s="10">
        <v>85</v>
      </c>
      <c r="D60" s="10">
        <v>148</v>
      </c>
      <c r="E60" s="10">
        <v>200</v>
      </c>
      <c r="F60" s="10">
        <v>163</v>
      </c>
      <c r="G60" s="10">
        <v>187</v>
      </c>
      <c r="H60" s="10">
        <v>163</v>
      </c>
      <c r="I60" s="10">
        <v>148</v>
      </c>
      <c r="J60" s="10">
        <v>141</v>
      </c>
      <c r="K60" s="10">
        <v>201</v>
      </c>
      <c r="L60" s="10">
        <v>210</v>
      </c>
      <c r="M60" s="10">
        <v>120</v>
      </c>
      <c r="N60" s="10">
        <v>125</v>
      </c>
      <c r="O60" s="20">
        <f>SUM(C60:N60)</f>
        <v>1891</v>
      </c>
    </row>
    <row r="61" spans="1:15" ht="15.75">
      <c r="A61" s="60"/>
      <c r="B61" s="10" t="s">
        <v>30</v>
      </c>
      <c r="C61" s="10">
        <v>37</v>
      </c>
      <c r="D61" s="10">
        <v>35</v>
      </c>
      <c r="E61" s="10">
        <v>49</v>
      </c>
      <c r="F61" s="10">
        <v>68</v>
      </c>
      <c r="G61" s="10">
        <v>72</v>
      </c>
      <c r="H61" s="10">
        <v>80</v>
      </c>
      <c r="I61" s="10">
        <v>48</v>
      </c>
      <c r="J61" s="10">
        <v>44</v>
      </c>
      <c r="K61" s="10">
        <v>62</v>
      </c>
      <c r="L61" s="10">
        <v>85</v>
      </c>
      <c r="M61" s="10">
        <v>37</v>
      </c>
      <c r="N61" s="10">
        <v>28</v>
      </c>
      <c r="O61" s="20">
        <f>SUM(C61:N61)</f>
        <v>645</v>
      </c>
    </row>
    <row r="62" spans="1:15" ht="16.5" thickBot="1">
      <c r="A62" s="60"/>
      <c r="B62" s="10" t="s">
        <v>31</v>
      </c>
      <c r="C62" s="10">
        <v>116</v>
      </c>
      <c r="D62" s="10">
        <v>148</v>
      </c>
      <c r="E62" s="10">
        <v>210</v>
      </c>
      <c r="F62" s="10">
        <v>212</v>
      </c>
      <c r="G62" s="10">
        <v>191</v>
      </c>
      <c r="H62" s="10">
        <v>207</v>
      </c>
      <c r="I62" s="10">
        <v>133</v>
      </c>
      <c r="J62" s="10">
        <v>156</v>
      </c>
      <c r="K62" s="10">
        <v>203</v>
      </c>
      <c r="L62" s="10">
        <v>195</v>
      </c>
      <c r="M62" s="10">
        <v>119</v>
      </c>
      <c r="N62" s="10">
        <v>96</v>
      </c>
      <c r="O62" s="20">
        <f>SUM(C62:N62)</f>
        <v>1986</v>
      </c>
    </row>
    <row r="63" spans="1:15" ht="15.75">
      <c r="A63" s="60"/>
      <c r="B63" s="4" t="s">
        <v>32</v>
      </c>
      <c r="C63" s="4">
        <v>113</v>
      </c>
      <c r="D63" s="4">
        <v>238</v>
      </c>
      <c r="E63" s="4">
        <v>254</v>
      </c>
      <c r="F63" s="4">
        <v>217</v>
      </c>
      <c r="G63" s="4">
        <v>236</v>
      </c>
      <c r="H63" s="4">
        <v>178</v>
      </c>
      <c r="I63" s="4">
        <v>173</v>
      </c>
      <c r="J63" s="4">
        <v>187</v>
      </c>
      <c r="K63" s="4">
        <v>189</v>
      </c>
      <c r="L63" s="4">
        <v>146</v>
      </c>
      <c r="M63" s="4">
        <v>151</v>
      </c>
      <c r="N63" s="4">
        <v>161</v>
      </c>
      <c r="O63" s="5">
        <f>SUM(C63:N63)</f>
        <v>2243</v>
      </c>
    </row>
    <row r="64" spans="1:15" ht="16.5" thickBot="1">
      <c r="A64" s="60"/>
      <c r="B64" s="10" t="s">
        <v>33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1">
        <f>SUM(C64:N64)</f>
        <v>0</v>
      </c>
    </row>
    <row r="65" spans="1:15" ht="15.75">
      <c r="A65" s="59">
        <v>6</v>
      </c>
      <c r="B65" s="61" t="s">
        <v>114</v>
      </c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8"/>
    </row>
    <row r="66" spans="1:15" ht="15.75">
      <c r="A66" s="60"/>
      <c r="B66" s="22" t="s">
        <v>34</v>
      </c>
      <c r="C66" s="8">
        <v>771</v>
      </c>
      <c r="D66" s="8">
        <v>734</v>
      </c>
      <c r="E66" s="8">
        <v>693</v>
      </c>
      <c r="F66" s="8">
        <v>637</v>
      </c>
      <c r="G66" s="8">
        <v>626</v>
      </c>
      <c r="H66" s="8">
        <v>564</v>
      </c>
      <c r="I66" s="8">
        <v>537</v>
      </c>
      <c r="J66" s="8">
        <v>535</v>
      </c>
      <c r="K66" s="8">
        <v>562</v>
      </c>
      <c r="L66" s="8">
        <v>547</v>
      </c>
      <c r="M66" s="8">
        <v>541</v>
      </c>
      <c r="N66" s="8">
        <v>552</v>
      </c>
      <c r="O66" s="27"/>
    </row>
    <row r="67" spans="1:15" ht="15.75">
      <c r="A67" s="60"/>
      <c r="B67" s="8" t="s">
        <v>35</v>
      </c>
      <c r="C67" s="8">
        <v>1143</v>
      </c>
      <c r="D67" s="8">
        <v>1136</v>
      </c>
      <c r="E67" s="8">
        <v>1084</v>
      </c>
      <c r="F67" s="8">
        <v>1034</v>
      </c>
      <c r="G67" s="8">
        <v>986</v>
      </c>
      <c r="H67" s="8">
        <v>959</v>
      </c>
      <c r="I67" s="8">
        <v>987</v>
      </c>
      <c r="J67" s="8">
        <v>986</v>
      </c>
      <c r="K67" s="8">
        <v>949</v>
      </c>
      <c r="L67" s="8">
        <v>909</v>
      </c>
      <c r="M67" s="8">
        <v>928</v>
      </c>
      <c r="N67" s="8">
        <v>975</v>
      </c>
      <c r="O67" s="27"/>
    </row>
    <row r="68" spans="1:15" ht="15.75">
      <c r="A68" s="60"/>
      <c r="B68" s="8" t="s">
        <v>36</v>
      </c>
      <c r="C68" s="8">
        <v>718</v>
      </c>
      <c r="D68" s="8">
        <v>709</v>
      </c>
      <c r="E68" s="8">
        <v>652</v>
      </c>
      <c r="F68" s="8">
        <v>614</v>
      </c>
      <c r="G68" s="8">
        <v>588</v>
      </c>
      <c r="H68" s="8">
        <v>563</v>
      </c>
      <c r="I68" s="8">
        <v>568</v>
      </c>
      <c r="J68" s="8">
        <v>574</v>
      </c>
      <c r="K68" s="8">
        <v>562</v>
      </c>
      <c r="L68" s="8">
        <v>567</v>
      </c>
      <c r="M68" s="8">
        <v>573</v>
      </c>
      <c r="N68" s="8">
        <v>594</v>
      </c>
      <c r="O68" s="27"/>
    </row>
    <row r="69" spans="1:15" ht="15.75">
      <c r="A69" s="60"/>
      <c r="B69" s="8" t="s">
        <v>37</v>
      </c>
      <c r="C69" s="8">
        <v>460</v>
      </c>
      <c r="D69" s="8">
        <v>461</v>
      </c>
      <c r="E69" s="8">
        <v>461</v>
      </c>
      <c r="F69" s="8">
        <v>429</v>
      </c>
      <c r="G69" s="8">
        <v>414</v>
      </c>
      <c r="H69" s="8">
        <v>368</v>
      </c>
      <c r="I69" s="8">
        <v>378</v>
      </c>
      <c r="J69" s="8">
        <v>395</v>
      </c>
      <c r="K69" s="8">
        <v>362</v>
      </c>
      <c r="L69" s="8">
        <v>369</v>
      </c>
      <c r="M69" s="8">
        <v>375</v>
      </c>
      <c r="N69" s="8">
        <v>401</v>
      </c>
      <c r="O69" s="27"/>
    </row>
    <row r="70" spans="1:15" ht="15.75">
      <c r="A70" s="60"/>
      <c r="B70" s="8" t="s">
        <v>38</v>
      </c>
      <c r="C70" s="8">
        <v>235</v>
      </c>
      <c r="D70" s="8">
        <v>255</v>
      </c>
      <c r="E70" s="8">
        <v>253</v>
      </c>
      <c r="F70" s="8">
        <v>241</v>
      </c>
      <c r="G70" s="8">
        <v>221</v>
      </c>
      <c r="H70" s="8">
        <v>208</v>
      </c>
      <c r="I70" s="8">
        <v>212</v>
      </c>
      <c r="J70" s="8">
        <v>213</v>
      </c>
      <c r="K70" s="8">
        <v>202</v>
      </c>
      <c r="L70" s="8">
        <v>191</v>
      </c>
      <c r="M70" s="8">
        <v>188</v>
      </c>
      <c r="N70" s="8">
        <v>209</v>
      </c>
      <c r="O70" s="27"/>
    </row>
    <row r="71" spans="1:15" ht="16.5" thickBot="1">
      <c r="A71" s="64"/>
      <c r="B71" s="23" t="s">
        <v>39</v>
      </c>
      <c r="C71" s="23">
        <v>110</v>
      </c>
      <c r="D71" s="23">
        <v>116</v>
      </c>
      <c r="E71" s="23">
        <v>118</v>
      </c>
      <c r="F71" s="23">
        <v>115</v>
      </c>
      <c r="G71" s="23">
        <v>120</v>
      </c>
      <c r="H71" s="23">
        <v>119</v>
      </c>
      <c r="I71" s="23">
        <v>117</v>
      </c>
      <c r="J71" s="23">
        <v>119</v>
      </c>
      <c r="K71" s="23">
        <v>118</v>
      </c>
      <c r="L71" s="23">
        <v>90</v>
      </c>
      <c r="M71" s="23">
        <v>90</v>
      </c>
      <c r="N71" s="23">
        <v>89</v>
      </c>
      <c r="O71" s="27"/>
    </row>
    <row r="72" spans="1:15" ht="15.75">
      <c r="A72" s="59">
        <v>7</v>
      </c>
      <c r="B72" s="61" t="s">
        <v>95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7"/>
    </row>
    <row r="73" spans="1:15" ht="15.75">
      <c r="A73" s="60"/>
      <c r="B73" s="22" t="s">
        <v>40</v>
      </c>
      <c r="C73" s="8">
        <v>392</v>
      </c>
      <c r="D73" s="8">
        <v>374</v>
      </c>
      <c r="E73" s="8">
        <v>438</v>
      </c>
      <c r="F73" s="8">
        <v>345</v>
      </c>
      <c r="G73" s="8">
        <v>326</v>
      </c>
      <c r="H73" s="8">
        <v>322</v>
      </c>
      <c r="I73" s="8">
        <v>357</v>
      </c>
      <c r="J73" s="8">
        <v>357</v>
      </c>
      <c r="K73" s="8">
        <v>327</v>
      </c>
      <c r="L73" s="8">
        <v>307</v>
      </c>
      <c r="M73" s="8">
        <v>314</v>
      </c>
      <c r="N73" s="8">
        <v>323</v>
      </c>
      <c r="O73" s="27"/>
    </row>
    <row r="74" spans="1:15" ht="15.75">
      <c r="A74" s="60"/>
      <c r="B74" s="8" t="s">
        <v>41</v>
      </c>
      <c r="C74" s="8">
        <v>716</v>
      </c>
      <c r="D74" s="8">
        <v>711</v>
      </c>
      <c r="E74" s="8">
        <v>682</v>
      </c>
      <c r="F74" s="8">
        <v>651</v>
      </c>
      <c r="G74" s="8">
        <v>637</v>
      </c>
      <c r="H74" s="8">
        <v>598</v>
      </c>
      <c r="I74" s="8">
        <v>599</v>
      </c>
      <c r="J74" s="8">
        <v>606</v>
      </c>
      <c r="K74" s="8">
        <v>587</v>
      </c>
      <c r="L74" s="8">
        <v>580</v>
      </c>
      <c r="M74" s="8">
        <v>578</v>
      </c>
      <c r="N74" s="8">
        <v>579</v>
      </c>
      <c r="O74" s="27"/>
    </row>
    <row r="75" spans="1:15" ht="15.75">
      <c r="A75" s="60"/>
      <c r="B75" s="8" t="s">
        <v>54</v>
      </c>
      <c r="C75" s="8">
        <v>436</v>
      </c>
      <c r="D75" s="8">
        <v>423</v>
      </c>
      <c r="E75" s="8">
        <v>399</v>
      </c>
      <c r="F75" s="8">
        <v>366</v>
      </c>
      <c r="G75" s="8">
        <v>371</v>
      </c>
      <c r="H75" s="8">
        <v>346</v>
      </c>
      <c r="I75" s="8">
        <v>357</v>
      </c>
      <c r="J75" s="8">
        <v>368</v>
      </c>
      <c r="K75" s="8">
        <v>340</v>
      </c>
      <c r="L75" s="8">
        <v>323</v>
      </c>
      <c r="M75" s="8">
        <v>329</v>
      </c>
      <c r="N75" s="8">
        <v>348</v>
      </c>
      <c r="O75" s="27"/>
    </row>
    <row r="76" spans="1:15" ht="15.75">
      <c r="A76" s="60"/>
      <c r="B76" s="8" t="s">
        <v>55</v>
      </c>
      <c r="C76" s="8">
        <v>1225</v>
      </c>
      <c r="D76" s="8">
        <v>1217</v>
      </c>
      <c r="E76" s="8">
        <v>1160</v>
      </c>
      <c r="F76" s="8">
        <v>1080</v>
      </c>
      <c r="G76" s="8">
        <v>1007</v>
      </c>
      <c r="H76" s="8">
        <v>945</v>
      </c>
      <c r="I76" s="8">
        <v>930</v>
      </c>
      <c r="J76" s="8">
        <v>936</v>
      </c>
      <c r="K76" s="8">
        <v>955</v>
      </c>
      <c r="L76" s="8">
        <v>931</v>
      </c>
      <c r="M76" s="8">
        <v>927</v>
      </c>
      <c r="N76" s="8">
        <v>993</v>
      </c>
      <c r="O76" s="27"/>
    </row>
    <row r="77" spans="1:15" ht="16.5" thickBot="1">
      <c r="A77" s="60"/>
      <c r="B77" s="8" t="s">
        <v>56</v>
      </c>
      <c r="C77" s="8">
        <v>668</v>
      </c>
      <c r="D77" s="8">
        <v>686</v>
      </c>
      <c r="E77" s="8">
        <v>672</v>
      </c>
      <c r="F77" s="8">
        <v>628</v>
      </c>
      <c r="G77" s="8">
        <v>614</v>
      </c>
      <c r="H77" s="8">
        <v>570</v>
      </c>
      <c r="I77" s="8">
        <v>556</v>
      </c>
      <c r="J77" s="8">
        <v>555</v>
      </c>
      <c r="K77" s="8"/>
      <c r="L77" s="8">
        <v>532</v>
      </c>
      <c r="M77" s="8">
        <v>547</v>
      </c>
      <c r="N77" s="8">
        <v>577</v>
      </c>
      <c r="O77" s="27"/>
    </row>
    <row r="78" spans="1:15" ht="15.75">
      <c r="A78" s="59">
        <v>8</v>
      </c>
      <c r="B78" s="61" t="s">
        <v>58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7"/>
    </row>
    <row r="79" spans="1:15" ht="15.75">
      <c r="A79" s="60"/>
      <c r="B79" s="24" t="s">
        <v>42</v>
      </c>
      <c r="C79" s="8">
        <v>704</v>
      </c>
      <c r="D79" s="8">
        <v>689</v>
      </c>
      <c r="E79" s="8">
        <v>652</v>
      </c>
      <c r="F79" s="8">
        <v>618</v>
      </c>
      <c r="G79" s="8">
        <v>583</v>
      </c>
      <c r="H79" s="8">
        <v>568</v>
      </c>
      <c r="I79" s="8">
        <v>597</v>
      </c>
      <c r="J79" s="8">
        <v>594</v>
      </c>
      <c r="K79" s="8">
        <v>556</v>
      </c>
      <c r="L79" s="8">
        <v>539</v>
      </c>
      <c r="M79" s="8">
        <v>557</v>
      </c>
      <c r="N79" s="8">
        <v>584</v>
      </c>
      <c r="O79" s="27"/>
    </row>
    <row r="80" spans="1:15" ht="15.75">
      <c r="A80" s="60"/>
      <c r="B80" s="8" t="s">
        <v>44</v>
      </c>
      <c r="C80" s="8">
        <v>1063</v>
      </c>
      <c r="D80" s="8">
        <v>1060</v>
      </c>
      <c r="E80" s="8">
        <v>1022</v>
      </c>
      <c r="F80" s="8">
        <v>960</v>
      </c>
      <c r="G80" s="8">
        <v>900</v>
      </c>
      <c r="H80" s="8">
        <v>852</v>
      </c>
      <c r="I80" s="8">
        <v>842</v>
      </c>
      <c r="J80" s="8">
        <v>842</v>
      </c>
      <c r="K80" s="8">
        <v>871</v>
      </c>
      <c r="L80" s="8">
        <v>848</v>
      </c>
      <c r="M80" s="8">
        <v>856</v>
      </c>
      <c r="N80" s="8">
        <v>896</v>
      </c>
      <c r="O80" s="27"/>
    </row>
    <row r="81" spans="1:15" ht="15.75">
      <c r="A81" s="60"/>
      <c r="B81" s="8" t="s">
        <v>47</v>
      </c>
      <c r="C81" s="8">
        <v>494</v>
      </c>
      <c r="D81" s="8">
        <v>496</v>
      </c>
      <c r="E81" s="8">
        <v>471</v>
      </c>
      <c r="F81" s="8">
        <v>447</v>
      </c>
      <c r="G81" s="8">
        <v>419</v>
      </c>
      <c r="H81" s="8">
        <v>403</v>
      </c>
      <c r="I81" s="8">
        <v>428</v>
      </c>
      <c r="J81" s="8">
        <v>439</v>
      </c>
      <c r="K81" s="8">
        <v>411</v>
      </c>
      <c r="L81" s="8">
        <v>401</v>
      </c>
      <c r="M81" s="8">
        <v>403</v>
      </c>
      <c r="N81" s="8">
        <v>438</v>
      </c>
      <c r="O81" s="27"/>
    </row>
    <row r="82" spans="1:15" ht="15.75">
      <c r="A82" s="60"/>
      <c r="B82" s="8" t="s">
        <v>45</v>
      </c>
      <c r="C82" s="8">
        <v>418</v>
      </c>
      <c r="D82" s="8">
        <v>417</v>
      </c>
      <c r="E82" s="8">
        <v>392</v>
      </c>
      <c r="F82" s="8">
        <v>372</v>
      </c>
      <c r="G82" s="8">
        <v>355</v>
      </c>
      <c r="H82" s="8">
        <v>328</v>
      </c>
      <c r="I82" s="8">
        <v>321</v>
      </c>
      <c r="J82" s="8">
        <v>323</v>
      </c>
      <c r="K82" s="8">
        <v>310</v>
      </c>
      <c r="L82" s="8">
        <v>315</v>
      </c>
      <c r="M82" s="8">
        <v>317</v>
      </c>
      <c r="N82" s="8">
        <v>336</v>
      </c>
      <c r="O82" s="27"/>
    </row>
    <row r="83" spans="1:15" ht="15.75">
      <c r="A83" s="60"/>
      <c r="B83" s="8" t="s">
        <v>46</v>
      </c>
      <c r="C83" s="8">
        <v>175</v>
      </c>
      <c r="D83" s="8">
        <v>182</v>
      </c>
      <c r="E83" s="8">
        <v>176</v>
      </c>
      <c r="F83" s="8">
        <v>164</v>
      </c>
      <c r="G83" s="8">
        <v>151</v>
      </c>
      <c r="H83" s="8">
        <v>139</v>
      </c>
      <c r="I83" s="8">
        <v>143</v>
      </c>
      <c r="J83" s="8">
        <v>150</v>
      </c>
      <c r="K83" s="8">
        <v>142</v>
      </c>
      <c r="L83" s="8">
        <v>130</v>
      </c>
      <c r="M83" s="8">
        <v>131</v>
      </c>
      <c r="N83" s="8">
        <v>138</v>
      </c>
      <c r="O83" s="27"/>
    </row>
    <row r="84" spans="1:15" ht="15.75">
      <c r="A84" s="60"/>
      <c r="B84" s="8" t="s">
        <v>57</v>
      </c>
      <c r="C84" s="8">
        <v>50</v>
      </c>
      <c r="D84" s="8">
        <v>56</v>
      </c>
      <c r="E84" s="8">
        <v>60</v>
      </c>
      <c r="F84" s="8">
        <v>51</v>
      </c>
      <c r="G84" s="8">
        <v>51</v>
      </c>
      <c r="H84" s="8">
        <v>48</v>
      </c>
      <c r="I84" s="8">
        <v>50</v>
      </c>
      <c r="J84" s="8">
        <v>51</v>
      </c>
      <c r="K84" s="8">
        <v>42</v>
      </c>
      <c r="L84" s="8">
        <v>33</v>
      </c>
      <c r="M84" s="8">
        <v>33</v>
      </c>
      <c r="N84" s="8">
        <v>31</v>
      </c>
      <c r="O84" s="27"/>
    </row>
    <row r="85" spans="1:15" ht="16.5" thickBot="1">
      <c r="A85" s="64"/>
      <c r="B85" s="23" t="s">
        <v>43</v>
      </c>
      <c r="C85" s="23">
        <v>533</v>
      </c>
      <c r="D85" s="23">
        <v>511</v>
      </c>
      <c r="E85" s="23">
        <v>488</v>
      </c>
      <c r="F85" s="23">
        <v>458</v>
      </c>
      <c r="G85" s="23">
        <v>496</v>
      </c>
      <c r="H85" s="23">
        <v>443</v>
      </c>
      <c r="I85" s="23">
        <v>418</v>
      </c>
      <c r="J85" s="23">
        <v>423</v>
      </c>
      <c r="K85" s="23">
        <v>423</v>
      </c>
      <c r="L85" s="23">
        <v>407</v>
      </c>
      <c r="M85" s="23">
        <v>398</v>
      </c>
      <c r="N85" s="23">
        <v>397</v>
      </c>
      <c r="O85" s="27"/>
    </row>
    <row r="86" spans="1:15" ht="15.75">
      <c r="A86" s="59">
        <v>9</v>
      </c>
      <c r="B86" s="61" t="s">
        <v>116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7"/>
    </row>
    <row r="87" spans="1:15" ht="15.75">
      <c r="A87" s="60"/>
      <c r="B87" s="22" t="s">
        <v>48</v>
      </c>
      <c r="C87" s="8">
        <v>379</v>
      </c>
      <c r="D87" s="8">
        <v>327</v>
      </c>
      <c r="E87" s="8">
        <v>304</v>
      </c>
      <c r="F87" s="8">
        <v>272</v>
      </c>
      <c r="G87" s="8">
        <v>317</v>
      </c>
      <c r="H87" s="8">
        <v>280</v>
      </c>
      <c r="I87" s="8">
        <v>334</v>
      </c>
      <c r="J87" s="8">
        <v>300</v>
      </c>
      <c r="K87" s="8">
        <v>342</v>
      </c>
      <c r="L87" s="8">
        <v>314</v>
      </c>
      <c r="M87" s="8">
        <v>294</v>
      </c>
      <c r="N87" s="8">
        <v>309</v>
      </c>
      <c r="O87" s="27"/>
    </row>
    <row r="88" spans="1:15" ht="15.75">
      <c r="A88" s="60"/>
      <c r="B88" s="25" t="s">
        <v>49</v>
      </c>
      <c r="C88" s="8">
        <v>552</v>
      </c>
      <c r="D88" s="8">
        <v>591</v>
      </c>
      <c r="E88" s="8">
        <v>503</v>
      </c>
      <c r="F88" s="8">
        <v>445</v>
      </c>
      <c r="G88" s="8">
        <v>404</v>
      </c>
      <c r="H88" s="8">
        <v>376</v>
      </c>
      <c r="I88" s="8">
        <v>406</v>
      </c>
      <c r="J88" s="8">
        <v>490</v>
      </c>
      <c r="K88" s="8">
        <v>476</v>
      </c>
      <c r="L88" s="8">
        <v>466</v>
      </c>
      <c r="M88" s="8">
        <v>459</v>
      </c>
      <c r="N88" s="8">
        <v>504</v>
      </c>
      <c r="O88" s="27"/>
    </row>
    <row r="89" spans="1:15" ht="15.75">
      <c r="A89" s="60"/>
      <c r="B89" s="8" t="s">
        <v>50</v>
      </c>
      <c r="C89" s="8">
        <v>591</v>
      </c>
      <c r="D89" s="8">
        <v>590</v>
      </c>
      <c r="E89" s="8">
        <v>533</v>
      </c>
      <c r="F89" s="8">
        <v>469</v>
      </c>
      <c r="G89" s="8">
        <v>410</v>
      </c>
      <c r="H89" s="8">
        <v>376</v>
      </c>
      <c r="I89" s="8">
        <v>336</v>
      </c>
      <c r="J89" s="8">
        <v>344</v>
      </c>
      <c r="K89" s="8">
        <v>311</v>
      </c>
      <c r="L89" s="8">
        <v>338</v>
      </c>
      <c r="M89" s="8">
        <v>381</v>
      </c>
      <c r="N89" s="8">
        <v>435</v>
      </c>
      <c r="O89" s="27"/>
    </row>
    <row r="90" spans="1:15" ht="15.75">
      <c r="A90" s="60"/>
      <c r="B90" s="8" t="s">
        <v>51</v>
      </c>
      <c r="C90" s="8">
        <v>530</v>
      </c>
      <c r="D90" s="8">
        <v>527</v>
      </c>
      <c r="E90" s="8">
        <v>564</v>
      </c>
      <c r="F90" s="8">
        <v>579</v>
      </c>
      <c r="G90" s="8">
        <v>556</v>
      </c>
      <c r="H90" s="8">
        <v>524</v>
      </c>
      <c r="I90" s="8">
        <v>507</v>
      </c>
      <c r="J90" s="8">
        <v>476</v>
      </c>
      <c r="K90" s="8">
        <v>440</v>
      </c>
      <c r="L90" s="8">
        <v>405</v>
      </c>
      <c r="M90" s="8">
        <v>410</v>
      </c>
      <c r="N90" s="8">
        <v>403</v>
      </c>
      <c r="O90" s="27"/>
    </row>
    <row r="91" spans="1:15" ht="15.75">
      <c r="A91" s="60"/>
      <c r="B91" s="8" t="s">
        <v>52</v>
      </c>
      <c r="C91" s="8">
        <v>612</v>
      </c>
      <c r="D91" s="8">
        <v>606</v>
      </c>
      <c r="E91" s="8">
        <v>589</v>
      </c>
      <c r="F91" s="8">
        <v>550</v>
      </c>
      <c r="G91" s="8">
        <v>514</v>
      </c>
      <c r="H91" s="8">
        <v>493</v>
      </c>
      <c r="I91" s="8">
        <v>478</v>
      </c>
      <c r="J91" s="8">
        <v>478</v>
      </c>
      <c r="K91" s="8">
        <v>449</v>
      </c>
      <c r="L91" s="8">
        <v>437</v>
      </c>
      <c r="M91" s="8">
        <v>424</v>
      </c>
      <c r="N91" s="8">
        <v>435</v>
      </c>
      <c r="O91" s="27"/>
    </row>
    <row r="92" spans="1:15" ht="16.5" thickBot="1">
      <c r="A92" s="64"/>
      <c r="B92" s="23" t="s">
        <v>53</v>
      </c>
      <c r="C92" s="23">
        <v>773</v>
      </c>
      <c r="D92" s="23">
        <v>770</v>
      </c>
      <c r="E92" s="23">
        <v>768</v>
      </c>
      <c r="F92" s="23">
        <v>755</v>
      </c>
      <c r="G92" s="23">
        <v>754</v>
      </c>
      <c r="H92" s="23">
        <v>732</v>
      </c>
      <c r="I92" s="23">
        <v>738</v>
      </c>
      <c r="J92" s="23">
        <v>734</v>
      </c>
      <c r="K92" s="23">
        <v>737</v>
      </c>
      <c r="L92" s="23">
        <v>713</v>
      </c>
      <c r="M92" s="23">
        <v>727</v>
      </c>
      <c r="N92" s="23">
        <v>734</v>
      </c>
      <c r="O92" s="27"/>
    </row>
    <row r="93" spans="1:15" ht="15.75">
      <c r="A93" s="59">
        <v>10</v>
      </c>
      <c r="B93" s="61" t="s">
        <v>117</v>
      </c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7"/>
    </row>
    <row r="94" spans="1:15" ht="15.75">
      <c r="A94" s="60"/>
      <c r="B94" s="22" t="s">
        <v>59</v>
      </c>
      <c r="C94" s="8">
        <v>98</v>
      </c>
      <c r="D94" s="8">
        <v>98</v>
      </c>
      <c r="E94" s="8">
        <v>98</v>
      </c>
      <c r="F94" s="8">
        <v>89</v>
      </c>
      <c r="G94" s="8">
        <v>82</v>
      </c>
      <c r="H94" s="8">
        <v>78</v>
      </c>
      <c r="I94" s="8">
        <v>77</v>
      </c>
      <c r="J94" s="8">
        <v>67</v>
      </c>
      <c r="K94" s="8">
        <v>69</v>
      </c>
      <c r="L94" s="8">
        <v>69</v>
      </c>
      <c r="M94" s="8">
        <v>70</v>
      </c>
      <c r="N94" s="8">
        <v>74</v>
      </c>
      <c r="O94" s="27"/>
    </row>
    <row r="95" spans="1:15" ht="15.75">
      <c r="A95" s="60"/>
      <c r="B95" s="25" t="s">
        <v>60</v>
      </c>
      <c r="C95" s="8">
        <v>622</v>
      </c>
      <c r="D95" s="8">
        <v>626</v>
      </c>
      <c r="E95" s="8">
        <v>606</v>
      </c>
      <c r="F95" s="8">
        <v>577</v>
      </c>
      <c r="G95" s="8">
        <v>547</v>
      </c>
      <c r="H95" s="8">
        <v>499</v>
      </c>
      <c r="I95" s="8">
        <v>495</v>
      </c>
      <c r="J95" s="8">
        <v>506</v>
      </c>
      <c r="K95" s="8">
        <v>494</v>
      </c>
      <c r="L95" s="8">
        <v>473</v>
      </c>
      <c r="M95" s="8">
        <v>481</v>
      </c>
      <c r="N95" s="8">
        <v>498</v>
      </c>
      <c r="O95" s="27"/>
    </row>
    <row r="96" spans="1:15" ht="15.75">
      <c r="A96" s="60"/>
      <c r="B96" s="8" t="s">
        <v>61</v>
      </c>
      <c r="C96" s="8">
        <v>582</v>
      </c>
      <c r="D96" s="8">
        <v>576</v>
      </c>
      <c r="E96" s="8">
        <v>539</v>
      </c>
      <c r="F96" s="8">
        <v>527</v>
      </c>
      <c r="G96" s="8">
        <v>508</v>
      </c>
      <c r="H96" s="8">
        <v>471</v>
      </c>
      <c r="I96" s="8">
        <v>458</v>
      </c>
      <c r="J96" s="8">
        <v>485</v>
      </c>
      <c r="K96" s="8">
        <v>485</v>
      </c>
      <c r="L96" s="8">
        <v>471</v>
      </c>
      <c r="M96" s="8">
        <v>476</v>
      </c>
      <c r="N96" s="8">
        <v>506</v>
      </c>
      <c r="O96" s="27"/>
    </row>
    <row r="97" spans="1:15" ht="15.75">
      <c r="A97" s="60"/>
      <c r="B97" s="8" t="s">
        <v>62</v>
      </c>
      <c r="C97" s="8">
        <v>126</v>
      </c>
      <c r="D97" s="8">
        <v>128</v>
      </c>
      <c r="E97" s="8">
        <v>122</v>
      </c>
      <c r="F97" s="8">
        <v>115</v>
      </c>
      <c r="G97" s="8">
        <v>111</v>
      </c>
      <c r="H97" s="8">
        <v>105</v>
      </c>
      <c r="I97" s="8">
        <v>110</v>
      </c>
      <c r="J97" s="8">
        <v>114</v>
      </c>
      <c r="K97" s="8">
        <v>111</v>
      </c>
      <c r="L97" s="8">
        <v>112</v>
      </c>
      <c r="M97" s="8">
        <v>110</v>
      </c>
      <c r="N97" s="8">
        <v>108</v>
      </c>
      <c r="O97" s="27"/>
    </row>
    <row r="98" spans="1:15" ht="15.75">
      <c r="A98" s="60"/>
      <c r="B98" s="8" t="s">
        <v>63</v>
      </c>
      <c r="C98" s="8">
        <v>236</v>
      </c>
      <c r="D98" s="8">
        <v>237</v>
      </c>
      <c r="E98" s="8">
        <v>219</v>
      </c>
      <c r="F98" s="8">
        <v>213</v>
      </c>
      <c r="G98" s="8">
        <v>220</v>
      </c>
      <c r="H98" s="8">
        <v>193</v>
      </c>
      <c r="I98" s="8">
        <v>199</v>
      </c>
      <c r="J98" s="8">
        <v>202</v>
      </c>
      <c r="K98" s="8">
        <v>190</v>
      </c>
      <c r="L98" s="8">
        <v>195</v>
      </c>
      <c r="M98" s="8">
        <v>190</v>
      </c>
      <c r="N98" s="8">
        <v>202</v>
      </c>
      <c r="O98" s="27"/>
    </row>
    <row r="99" spans="1:15" ht="15.75">
      <c r="A99" s="60"/>
      <c r="B99" s="10" t="s">
        <v>64</v>
      </c>
      <c r="C99" s="10">
        <v>451</v>
      </c>
      <c r="D99" s="10">
        <v>460</v>
      </c>
      <c r="E99" s="10">
        <v>444</v>
      </c>
      <c r="F99" s="10">
        <v>421</v>
      </c>
      <c r="G99" s="10">
        <v>384</v>
      </c>
      <c r="H99" s="10">
        <v>392</v>
      </c>
      <c r="I99" s="10">
        <v>400</v>
      </c>
      <c r="J99" s="10">
        <v>395</v>
      </c>
      <c r="K99" s="10">
        <v>378</v>
      </c>
      <c r="L99" s="10">
        <v>362</v>
      </c>
      <c r="M99" s="10">
        <v>370</v>
      </c>
      <c r="N99" s="10">
        <v>380</v>
      </c>
      <c r="O99" s="27"/>
    </row>
    <row r="100" spans="1:15" ht="15.75">
      <c r="A100" s="60"/>
      <c r="B100" s="10" t="s">
        <v>65</v>
      </c>
      <c r="C100" s="10">
        <v>438</v>
      </c>
      <c r="D100" s="10">
        <v>423</v>
      </c>
      <c r="E100" s="10">
        <v>414</v>
      </c>
      <c r="F100" s="10">
        <v>368</v>
      </c>
      <c r="G100" s="10">
        <v>362</v>
      </c>
      <c r="H100" s="10">
        <v>330</v>
      </c>
      <c r="I100" s="10">
        <v>331</v>
      </c>
      <c r="J100" s="10">
        <v>344</v>
      </c>
      <c r="K100" s="10">
        <v>339</v>
      </c>
      <c r="L100" s="10">
        <v>320</v>
      </c>
      <c r="M100" s="10">
        <v>325</v>
      </c>
      <c r="N100" s="10">
        <v>344</v>
      </c>
      <c r="O100" s="27"/>
    </row>
    <row r="101" spans="1:15" ht="15.75">
      <c r="A101" s="60"/>
      <c r="B101" s="10" t="s">
        <v>66</v>
      </c>
      <c r="C101" s="10">
        <v>235</v>
      </c>
      <c r="D101" s="10">
        <v>230</v>
      </c>
      <c r="E101" s="10">
        <v>215</v>
      </c>
      <c r="F101" s="10">
        <v>202</v>
      </c>
      <c r="G101" s="10">
        <v>190</v>
      </c>
      <c r="H101" s="10">
        <v>183</v>
      </c>
      <c r="I101" s="10">
        <v>187</v>
      </c>
      <c r="J101" s="10">
        <v>183</v>
      </c>
      <c r="K101" s="10">
        <v>177</v>
      </c>
      <c r="L101" s="10">
        <v>168</v>
      </c>
      <c r="M101" s="10">
        <v>170</v>
      </c>
      <c r="N101" s="10">
        <v>170</v>
      </c>
      <c r="O101" s="27"/>
    </row>
    <row r="102" spans="1:15" ht="16.5" thickBot="1">
      <c r="A102" s="64"/>
      <c r="B102" s="23" t="s">
        <v>67</v>
      </c>
      <c r="C102" s="23">
        <v>649</v>
      </c>
      <c r="D102" s="23">
        <v>633</v>
      </c>
      <c r="E102" s="23">
        <v>604</v>
      </c>
      <c r="F102" s="23">
        <v>558</v>
      </c>
      <c r="G102" s="23">
        <v>551</v>
      </c>
      <c r="H102" s="23">
        <v>530</v>
      </c>
      <c r="I102" s="23">
        <v>542</v>
      </c>
      <c r="J102" s="23">
        <v>526</v>
      </c>
      <c r="K102" s="23">
        <v>512</v>
      </c>
      <c r="L102" s="23">
        <v>503</v>
      </c>
      <c r="M102" s="23">
        <v>503</v>
      </c>
      <c r="N102" s="23">
        <v>538</v>
      </c>
      <c r="O102" s="27"/>
    </row>
  </sheetData>
  <sheetProtection algorithmName="SHA-512" hashValue="DcSrKcB8EX2U1e1MgkuKj/WIR1MDWL/zqAp/gl7QhSwYcDeeildH6KGNB+0EM25Xd+SIGkztCfHGcNswCc1gcg==" saltValue="magJCtHENaBtF7bAfYD2oQ==" spinCount="100000" sheet="1" objects="1" scenarios="1"/>
  <mergeCells count="17">
    <mergeCell ref="A86:A92"/>
    <mergeCell ref="B86:O86"/>
    <mergeCell ref="A93:A102"/>
    <mergeCell ref="B93:O93"/>
    <mergeCell ref="A26:A64"/>
    <mergeCell ref="A65:A71"/>
    <mergeCell ref="B65:O65"/>
    <mergeCell ref="A72:A77"/>
    <mergeCell ref="B72:O72"/>
    <mergeCell ref="A78:A85"/>
    <mergeCell ref="B78:O78"/>
    <mergeCell ref="A21:A25"/>
    <mergeCell ref="A1:O1"/>
    <mergeCell ref="A3:A4"/>
    <mergeCell ref="A5:A11"/>
    <mergeCell ref="A12:A20"/>
    <mergeCell ref="B12:O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5"/>
  <dimension ref="A1:O102"/>
  <sheetViews>
    <sheetView workbookViewId="0">
      <selection activeCell="E18" sqref="E18"/>
    </sheetView>
  </sheetViews>
  <sheetFormatPr defaultRowHeight="12.75"/>
  <cols>
    <col min="2" max="2" width="39.140625" bestFit="1" customWidth="1"/>
    <col min="13" max="13" width="9.5703125" bestFit="1" customWidth="1"/>
  </cols>
  <sheetData>
    <row r="1" spans="1:15" ht="15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6.5" thickBot="1">
      <c r="A2" s="2" t="s">
        <v>0</v>
      </c>
      <c r="B2" s="3" t="s">
        <v>1</v>
      </c>
      <c r="C2" s="2" t="s">
        <v>122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123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124</v>
      </c>
      <c r="O2" s="2" t="s">
        <v>11</v>
      </c>
    </row>
    <row r="3" spans="1:15" ht="16.5" thickBot="1">
      <c r="A3" s="57">
        <v>1</v>
      </c>
      <c r="B3" s="4" t="s">
        <v>12</v>
      </c>
      <c r="C3" s="4">
        <v>2992</v>
      </c>
      <c r="D3" s="4">
        <v>2971</v>
      </c>
      <c r="E3" s="4">
        <v>2909</v>
      </c>
      <c r="F3" s="4">
        <v>2782</v>
      </c>
      <c r="G3" s="4">
        <v>2631</v>
      </c>
      <c r="H3" s="4">
        <v>2516</v>
      </c>
      <c r="I3" s="4">
        <v>2563</v>
      </c>
      <c r="J3" s="4">
        <v>2540</v>
      </c>
      <c r="K3" s="4">
        <v>2499</v>
      </c>
      <c r="L3" s="4">
        <v>2453</v>
      </c>
      <c r="M3" s="4">
        <v>2449</v>
      </c>
      <c r="N3" s="4">
        <v>2550</v>
      </c>
      <c r="O3" s="30" t="s">
        <v>121</v>
      </c>
    </row>
    <row r="4" spans="1:15" ht="16.5" thickBot="1">
      <c r="A4" s="58"/>
      <c r="B4" s="6" t="s">
        <v>118</v>
      </c>
      <c r="C4" s="7">
        <v>1650</v>
      </c>
      <c r="D4" s="6">
        <v>1633</v>
      </c>
      <c r="E4" s="6">
        <v>1603</v>
      </c>
      <c r="F4" s="6">
        <v>1561</v>
      </c>
      <c r="G4" s="6">
        <v>1500</v>
      </c>
      <c r="H4" s="6">
        <v>1458</v>
      </c>
      <c r="I4" s="6">
        <v>1514</v>
      </c>
      <c r="J4" s="6">
        <v>1526</v>
      </c>
      <c r="K4" s="6">
        <v>1464</v>
      </c>
      <c r="L4" s="6">
        <v>1439</v>
      </c>
      <c r="M4" s="6">
        <v>1431</v>
      </c>
      <c r="N4" s="6">
        <v>1476</v>
      </c>
      <c r="O4" s="30" t="s">
        <v>121</v>
      </c>
    </row>
    <row r="5" spans="1:15" ht="15.75" thickBot="1">
      <c r="A5" s="59">
        <v>2</v>
      </c>
      <c r="B5" s="8" t="s">
        <v>13</v>
      </c>
      <c r="C5" s="9">
        <v>495</v>
      </c>
      <c r="D5" s="9">
        <v>488</v>
      </c>
      <c r="E5" s="9">
        <v>485</v>
      </c>
      <c r="F5" s="8">
        <v>473</v>
      </c>
      <c r="G5" s="8">
        <v>431</v>
      </c>
      <c r="H5" s="8">
        <v>425</v>
      </c>
      <c r="I5" s="8">
        <v>468</v>
      </c>
      <c r="J5" s="8">
        <v>459</v>
      </c>
      <c r="K5" s="8">
        <v>401</v>
      </c>
      <c r="L5" s="8">
        <v>374</v>
      </c>
      <c r="M5" s="8">
        <v>382</v>
      </c>
      <c r="N5" s="8">
        <v>401</v>
      </c>
      <c r="O5" s="30" t="s">
        <v>121</v>
      </c>
    </row>
    <row r="6" spans="1:15" ht="15.75" thickBot="1">
      <c r="A6" s="60"/>
      <c r="B6" s="10" t="s">
        <v>14</v>
      </c>
      <c r="C6" s="10">
        <v>2497</v>
      </c>
      <c r="D6" s="10">
        <v>2483</v>
      </c>
      <c r="E6" s="10">
        <v>2424</v>
      </c>
      <c r="F6" s="10">
        <v>2309</v>
      </c>
      <c r="G6" s="10">
        <v>2200</v>
      </c>
      <c r="H6" s="10">
        <v>2091</v>
      </c>
      <c r="I6" s="10">
        <v>2095</v>
      </c>
      <c r="J6" s="10">
        <v>2081</v>
      </c>
      <c r="K6" s="10">
        <v>2098</v>
      </c>
      <c r="L6" s="10">
        <v>2079</v>
      </c>
      <c r="M6" s="10">
        <v>2067</v>
      </c>
      <c r="N6" s="10">
        <v>2149</v>
      </c>
      <c r="O6" s="30" t="s">
        <v>121</v>
      </c>
    </row>
    <row r="7" spans="1:15" ht="15.75" thickBot="1">
      <c r="A7" s="60"/>
      <c r="B7" s="12" t="s">
        <v>17</v>
      </c>
      <c r="C7" s="12">
        <v>2592</v>
      </c>
      <c r="D7" s="12">
        <v>2587</v>
      </c>
      <c r="E7" s="12">
        <v>2541</v>
      </c>
      <c r="F7" s="12">
        <v>2430</v>
      </c>
      <c r="G7" s="12">
        <v>2267</v>
      </c>
      <c r="H7" s="12">
        <v>2175</v>
      </c>
      <c r="I7" s="12">
        <v>2220</v>
      </c>
      <c r="J7" s="12">
        <v>2177</v>
      </c>
      <c r="K7" s="12">
        <v>2123</v>
      </c>
      <c r="L7" s="12">
        <v>2090</v>
      </c>
      <c r="M7" s="12">
        <v>2107</v>
      </c>
      <c r="N7" s="12">
        <v>2208</v>
      </c>
      <c r="O7" s="30" t="s">
        <v>121</v>
      </c>
    </row>
    <row r="8" spans="1:15" ht="15.75" thickBot="1">
      <c r="A8" s="60"/>
      <c r="B8" s="10" t="s">
        <v>18</v>
      </c>
      <c r="C8" s="10">
        <v>400</v>
      </c>
      <c r="D8" s="10">
        <v>384</v>
      </c>
      <c r="E8" s="10">
        <v>368</v>
      </c>
      <c r="F8" s="10">
        <v>352</v>
      </c>
      <c r="G8" s="10">
        <v>364</v>
      </c>
      <c r="H8" s="10">
        <v>341</v>
      </c>
      <c r="I8" s="10">
        <v>343</v>
      </c>
      <c r="J8" s="10">
        <v>363</v>
      </c>
      <c r="K8" s="10">
        <v>376</v>
      </c>
      <c r="L8" s="10">
        <v>363</v>
      </c>
      <c r="M8" s="10">
        <v>342</v>
      </c>
      <c r="N8" s="10">
        <v>342</v>
      </c>
      <c r="O8" s="30" t="s">
        <v>121</v>
      </c>
    </row>
    <row r="9" spans="1:15" ht="30.75" thickBot="1">
      <c r="A9" s="60"/>
      <c r="B9" s="13" t="s">
        <v>19</v>
      </c>
      <c r="C9" s="12">
        <v>149</v>
      </c>
      <c r="D9" s="12">
        <v>136</v>
      </c>
      <c r="E9" s="12">
        <v>129</v>
      </c>
      <c r="F9" s="12">
        <v>87</v>
      </c>
      <c r="G9" s="12">
        <v>112</v>
      </c>
      <c r="H9" s="12">
        <v>68</v>
      </c>
      <c r="I9" s="12">
        <v>76</v>
      </c>
      <c r="J9" s="12">
        <v>90</v>
      </c>
      <c r="K9" s="12">
        <v>169</v>
      </c>
      <c r="L9" s="12">
        <v>168</v>
      </c>
      <c r="M9" s="14">
        <v>147</v>
      </c>
      <c r="N9" s="12">
        <v>146</v>
      </c>
      <c r="O9" s="30" t="s">
        <v>121</v>
      </c>
    </row>
    <row r="10" spans="1:15" ht="15.75" thickBot="1">
      <c r="A10" s="60"/>
      <c r="B10" s="12" t="s">
        <v>15</v>
      </c>
      <c r="C10" s="12">
        <v>285</v>
      </c>
      <c r="D10" s="12">
        <v>2263</v>
      </c>
      <c r="E10" s="12">
        <v>2212</v>
      </c>
      <c r="F10" s="12">
        <v>2116</v>
      </c>
      <c r="G10" s="12">
        <v>1989</v>
      </c>
      <c r="H10" s="12">
        <v>1887</v>
      </c>
      <c r="I10" s="12">
        <v>1907</v>
      </c>
      <c r="J10" s="12">
        <v>1895</v>
      </c>
      <c r="K10" s="12">
        <v>1880</v>
      </c>
      <c r="L10" s="12">
        <v>1843</v>
      </c>
      <c r="M10" s="12">
        <v>1839</v>
      </c>
      <c r="N10" s="12">
        <v>1936</v>
      </c>
      <c r="O10" s="30" t="s">
        <v>121</v>
      </c>
    </row>
    <row r="11" spans="1:15" ht="15.75" thickBot="1">
      <c r="A11" s="60"/>
      <c r="B11" s="10" t="s">
        <v>16</v>
      </c>
      <c r="C11" s="10">
        <v>707</v>
      </c>
      <c r="D11" s="10">
        <v>708</v>
      </c>
      <c r="E11" s="10">
        <v>697</v>
      </c>
      <c r="F11" s="8">
        <v>666</v>
      </c>
      <c r="G11" s="10">
        <v>642</v>
      </c>
      <c r="H11" s="10">
        <v>629</v>
      </c>
      <c r="I11" s="10">
        <v>656</v>
      </c>
      <c r="J11" s="10">
        <v>645</v>
      </c>
      <c r="K11" s="10">
        <v>619</v>
      </c>
      <c r="L11" s="10">
        <v>610</v>
      </c>
      <c r="M11" s="10">
        <v>610</v>
      </c>
      <c r="N11" s="10">
        <v>614</v>
      </c>
      <c r="O11" s="30" t="s">
        <v>121</v>
      </c>
    </row>
    <row r="12" spans="1:15" ht="15.75">
      <c r="A12" s="59">
        <v>3</v>
      </c>
      <c r="B12" s="61" t="s">
        <v>20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3"/>
    </row>
    <row r="13" spans="1:15" ht="15">
      <c r="A13" s="60"/>
      <c r="B13" s="8" t="s">
        <v>69</v>
      </c>
      <c r="C13" s="8">
        <v>1141</v>
      </c>
      <c r="D13" s="8">
        <v>1083</v>
      </c>
      <c r="E13" s="8">
        <v>1033</v>
      </c>
      <c r="F13" s="8">
        <v>969</v>
      </c>
      <c r="G13" s="8">
        <v>942</v>
      </c>
      <c r="H13" s="8">
        <v>886</v>
      </c>
      <c r="I13" s="8">
        <v>915</v>
      </c>
      <c r="J13" s="8">
        <v>916</v>
      </c>
      <c r="K13" s="8">
        <v>962</v>
      </c>
      <c r="L13" s="8">
        <v>951</v>
      </c>
      <c r="M13" s="8">
        <v>952</v>
      </c>
      <c r="N13" s="8">
        <v>988</v>
      </c>
      <c r="O13" s="31" t="s">
        <v>121</v>
      </c>
    </row>
    <row r="14" spans="1:15" ht="15">
      <c r="A14" s="60"/>
      <c r="B14" s="8" t="s">
        <v>74</v>
      </c>
      <c r="C14" s="8">
        <v>588</v>
      </c>
      <c r="D14" s="8">
        <v>557</v>
      </c>
      <c r="E14" s="8">
        <v>519</v>
      </c>
      <c r="F14" s="8">
        <v>488</v>
      </c>
      <c r="G14" s="8">
        <v>469</v>
      </c>
      <c r="H14" s="8">
        <v>452</v>
      </c>
      <c r="I14" s="8">
        <v>450</v>
      </c>
      <c r="J14" s="8">
        <v>453</v>
      </c>
      <c r="K14" s="8">
        <v>522</v>
      </c>
      <c r="L14" s="8">
        <v>507</v>
      </c>
      <c r="M14" s="8">
        <v>503</v>
      </c>
      <c r="N14" s="8">
        <v>509</v>
      </c>
      <c r="O14" s="31" t="s">
        <v>121</v>
      </c>
    </row>
    <row r="15" spans="1:15" ht="15">
      <c r="A15" s="60"/>
      <c r="B15" s="15" t="s">
        <v>21</v>
      </c>
      <c r="C15" s="8">
        <v>1670</v>
      </c>
      <c r="D15" s="8">
        <v>1687</v>
      </c>
      <c r="E15" s="8">
        <v>1660</v>
      </c>
      <c r="F15" s="8">
        <v>1622</v>
      </c>
      <c r="G15" s="8">
        <v>1543</v>
      </c>
      <c r="H15" s="8">
        <v>1479</v>
      </c>
      <c r="I15" s="8">
        <v>1458</v>
      </c>
      <c r="J15" s="8">
        <v>1447</v>
      </c>
      <c r="K15" s="8">
        <v>1417</v>
      </c>
      <c r="L15" s="8">
        <v>1406</v>
      </c>
      <c r="M15" s="8">
        <v>1411</v>
      </c>
      <c r="N15" s="8">
        <v>1430</v>
      </c>
      <c r="O15" s="31" t="s">
        <v>121</v>
      </c>
    </row>
    <row r="16" spans="1:15" ht="15">
      <c r="A16" s="60"/>
      <c r="B16" s="8" t="s">
        <v>22</v>
      </c>
      <c r="C16" s="8">
        <v>504</v>
      </c>
      <c r="D16" s="8">
        <v>532</v>
      </c>
      <c r="E16" s="8">
        <v>519</v>
      </c>
      <c r="F16" s="8">
        <v>505</v>
      </c>
      <c r="G16" s="8">
        <v>463</v>
      </c>
      <c r="H16" s="8">
        <v>447</v>
      </c>
      <c r="I16" s="8">
        <v>432</v>
      </c>
      <c r="J16" s="8">
        <v>415</v>
      </c>
      <c r="K16" s="8">
        <v>397</v>
      </c>
      <c r="L16" s="8">
        <v>388</v>
      </c>
      <c r="M16" s="8">
        <v>389</v>
      </c>
      <c r="N16" s="8">
        <v>419</v>
      </c>
      <c r="O16" s="31" t="s">
        <v>121</v>
      </c>
    </row>
    <row r="17" spans="1:15" ht="15">
      <c r="A17" s="60"/>
      <c r="B17" s="8" t="s">
        <v>71</v>
      </c>
      <c r="C17" s="8">
        <v>0</v>
      </c>
      <c r="D17" s="8">
        <v>0</v>
      </c>
      <c r="E17" s="8">
        <v>35</v>
      </c>
      <c r="F17" s="8">
        <v>101</v>
      </c>
      <c r="G17" s="8">
        <v>133</v>
      </c>
      <c r="H17" s="8">
        <v>118</v>
      </c>
      <c r="I17" s="8">
        <v>10</v>
      </c>
      <c r="J17" s="8">
        <v>33</v>
      </c>
      <c r="K17" s="8">
        <v>34</v>
      </c>
      <c r="L17" s="8">
        <v>46</v>
      </c>
      <c r="M17" s="8">
        <v>62</v>
      </c>
      <c r="N17" s="8">
        <v>79</v>
      </c>
      <c r="O17" s="31" t="s">
        <v>121</v>
      </c>
    </row>
    <row r="18" spans="1:15" ht="15">
      <c r="A18" s="60"/>
      <c r="B18" s="8" t="s">
        <v>72</v>
      </c>
      <c r="C18" s="8">
        <v>785</v>
      </c>
      <c r="D18" s="8">
        <v>772</v>
      </c>
      <c r="E18" s="8">
        <v>769</v>
      </c>
      <c r="F18" s="8">
        <v>755</v>
      </c>
      <c r="G18" s="8">
        <v>740</v>
      </c>
      <c r="H18" s="8">
        <v>740</v>
      </c>
      <c r="I18" s="8">
        <v>751</v>
      </c>
      <c r="J18" s="8">
        <v>761</v>
      </c>
      <c r="K18" s="8">
        <v>711</v>
      </c>
      <c r="L18" s="8">
        <v>699</v>
      </c>
      <c r="M18" s="8">
        <v>706</v>
      </c>
      <c r="N18" s="8">
        <v>719</v>
      </c>
      <c r="O18" s="31" t="s">
        <v>121</v>
      </c>
    </row>
    <row r="19" spans="1:15" ht="45">
      <c r="A19" s="60"/>
      <c r="B19" s="15" t="s">
        <v>73</v>
      </c>
      <c r="C19" s="16">
        <v>10</v>
      </c>
      <c r="D19" s="16">
        <v>11</v>
      </c>
      <c r="E19" s="16">
        <v>9</v>
      </c>
      <c r="F19" s="16">
        <v>8</v>
      </c>
      <c r="G19" s="16">
        <v>3</v>
      </c>
      <c r="H19" s="16">
        <v>4</v>
      </c>
      <c r="I19" s="16">
        <v>5</v>
      </c>
      <c r="J19" s="16">
        <v>6</v>
      </c>
      <c r="K19" s="16">
        <v>6</v>
      </c>
      <c r="L19" s="16">
        <v>7</v>
      </c>
      <c r="M19" s="16">
        <v>6</v>
      </c>
      <c r="N19" s="16">
        <v>6</v>
      </c>
      <c r="O19" s="31" t="s">
        <v>121</v>
      </c>
    </row>
    <row r="20" spans="1:15" ht="15">
      <c r="A20" s="60"/>
      <c r="B20" s="15" t="s">
        <v>23</v>
      </c>
      <c r="C20" s="8">
        <v>96</v>
      </c>
      <c r="D20" s="8">
        <v>97</v>
      </c>
      <c r="E20" s="8">
        <v>100</v>
      </c>
      <c r="F20" s="8">
        <v>96</v>
      </c>
      <c r="G20" s="8">
        <v>93</v>
      </c>
      <c r="H20" s="8">
        <v>93</v>
      </c>
      <c r="I20" s="8">
        <v>88</v>
      </c>
      <c r="J20" s="8">
        <v>83</v>
      </c>
      <c r="K20" s="8">
        <v>76</v>
      </c>
      <c r="L20" s="8">
        <v>76</v>
      </c>
      <c r="M20" s="8">
        <v>80</v>
      </c>
      <c r="N20" s="8">
        <v>83</v>
      </c>
      <c r="O20" s="31" t="s">
        <v>121</v>
      </c>
    </row>
    <row r="21" spans="1:15" ht="15.75">
      <c r="A21" s="53">
        <v>4</v>
      </c>
      <c r="B21" s="17" t="s">
        <v>24</v>
      </c>
      <c r="C21" s="17">
        <v>430</v>
      </c>
      <c r="D21" s="17">
        <v>303</v>
      </c>
      <c r="E21" s="17">
        <v>364</v>
      </c>
      <c r="F21" s="17">
        <v>316</v>
      </c>
      <c r="G21" s="17">
        <v>293</v>
      </c>
      <c r="H21" s="17">
        <v>263</v>
      </c>
      <c r="I21" s="17">
        <v>411</v>
      </c>
      <c r="J21" s="17">
        <v>355</v>
      </c>
      <c r="K21" s="17">
        <v>394</v>
      </c>
      <c r="L21" s="17">
        <v>339</v>
      </c>
      <c r="M21" s="17">
        <v>347</v>
      </c>
      <c r="N21" s="17">
        <v>350</v>
      </c>
      <c r="O21" s="17">
        <f t="shared" ref="O21:O59" si="0">SUM(C21:N21)</f>
        <v>4165</v>
      </c>
    </row>
    <row r="22" spans="1:15" ht="15.75">
      <c r="A22" s="54"/>
      <c r="B22" s="8" t="s">
        <v>75</v>
      </c>
      <c r="C22" s="8">
        <v>239</v>
      </c>
      <c r="D22" s="8">
        <v>155</v>
      </c>
      <c r="E22" s="8">
        <v>196</v>
      </c>
      <c r="F22" s="8">
        <v>169</v>
      </c>
      <c r="G22" s="8">
        <v>189</v>
      </c>
      <c r="H22" s="8">
        <v>150</v>
      </c>
      <c r="I22" s="8">
        <v>224</v>
      </c>
      <c r="J22" s="8">
        <v>215</v>
      </c>
      <c r="K22" s="8">
        <v>256</v>
      </c>
      <c r="L22" s="8">
        <v>203</v>
      </c>
      <c r="M22" s="8">
        <v>205</v>
      </c>
      <c r="N22" s="8">
        <v>180</v>
      </c>
      <c r="O22" s="17">
        <f t="shared" si="0"/>
        <v>2381</v>
      </c>
    </row>
    <row r="23" spans="1:15" ht="15.75">
      <c r="A23" s="54"/>
      <c r="B23" s="8" t="s">
        <v>74</v>
      </c>
      <c r="C23" s="8">
        <v>159</v>
      </c>
      <c r="D23" s="8">
        <v>107</v>
      </c>
      <c r="E23" s="8">
        <v>132</v>
      </c>
      <c r="F23" s="8">
        <v>112</v>
      </c>
      <c r="G23" s="8">
        <v>135</v>
      </c>
      <c r="H23" s="8">
        <v>113</v>
      </c>
      <c r="I23" s="8">
        <v>138</v>
      </c>
      <c r="J23" s="8">
        <v>145</v>
      </c>
      <c r="K23" s="8">
        <v>202</v>
      </c>
      <c r="L23" s="8">
        <v>146</v>
      </c>
      <c r="M23" s="8">
        <v>129</v>
      </c>
      <c r="N23" s="8">
        <v>109</v>
      </c>
      <c r="O23" s="17"/>
    </row>
    <row r="24" spans="1:15" ht="15.75">
      <c r="A24" s="54"/>
      <c r="B24" s="8" t="s">
        <v>25</v>
      </c>
      <c r="C24" s="8">
        <v>40</v>
      </c>
      <c r="D24" s="8">
        <v>24</v>
      </c>
      <c r="E24" s="8">
        <v>26</v>
      </c>
      <c r="F24" s="8">
        <v>32</v>
      </c>
      <c r="G24" s="8">
        <v>57</v>
      </c>
      <c r="H24" s="8">
        <v>48</v>
      </c>
      <c r="I24" s="8">
        <v>51</v>
      </c>
      <c r="J24" s="8">
        <v>46</v>
      </c>
      <c r="K24" s="8">
        <v>127</v>
      </c>
      <c r="L24" s="8">
        <v>52</v>
      </c>
      <c r="M24" s="8">
        <v>32</v>
      </c>
      <c r="N24" s="8">
        <v>29</v>
      </c>
      <c r="O24" s="17">
        <f t="shared" si="0"/>
        <v>564</v>
      </c>
    </row>
    <row r="25" spans="1:15" ht="15.75">
      <c r="A25" s="54"/>
      <c r="B25" s="8" t="s">
        <v>26</v>
      </c>
      <c r="C25" s="8">
        <v>390</v>
      </c>
      <c r="D25" s="8">
        <v>279</v>
      </c>
      <c r="E25" s="8">
        <v>338</v>
      </c>
      <c r="F25" s="8">
        <v>284</v>
      </c>
      <c r="G25" s="8">
        <v>236</v>
      </c>
      <c r="H25" s="8">
        <v>215</v>
      </c>
      <c r="I25" s="8">
        <v>360</v>
      </c>
      <c r="J25" s="8">
        <v>309</v>
      </c>
      <c r="K25" s="8">
        <v>267</v>
      </c>
      <c r="L25" s="8">
        <v>287</v>
      </c>
      <c r="M25" s="8">
        <v>315</v>
      </c>
      <c r="N25" s="8">
        <v>321</v>
      </c>
      <c r="O25" s="17">
        <f t="shared" si="0"/>
        <v>3601</v>
      </c>
    </row>
    <row r="26" spans="1:15" ht="15.75">
      <c r="A26" s="59">
        <v>5</v>
      </c>
      <c r="B26" s="17" t="s">
        <v>27</v>
      </c>
      <c r="C26" s="17">
        <v>258</v>
      </c>
      <c r="D26" s="17">
        <v>324</v>
      </c>
      <c r="E26" s="17">
        <v>426</v>
      </c>
      <c r="F26" s="17">
        <v>443</v>
      </c>
      <c r="G26" s="17">
        <v>444</v>
      </c>
      <c r="H26" s="17">
        <v>378</v>
      </c>
      <c r="I26" s="17">
        <v>364</v>
      </c>
      <c r="J26" s="17">
        <v>378</v>
      </c>
      <c r="K26" s="17">
        <v>435</v>
      </c>
      <c r="L26" s="17">
        <v>385</v>
      </c>
      <c r="M26" s="17">
        <v>351</v>
      </c>
      <c r="N26" s="17">
        <v>249</v>
      </c>
      <c r="O26" s="17">
        <f t="shared" si="0"/>
        <v>4435</v>
      </c>
    </row>
    <row r="27" spans="1:15" ht="15.75">
      <c r="A27" s="60"/>
      <c r="B27" s="8" t="s">
        <v>28</v>
      </c>
      <c r="C27" s="8">
        <v>144</v>
      </c>
      <c r="D27" s="8">
        <v>176</v>
      </c>
      <c r="E27" s="8">
        <v>225</v>
      </c>
      <c r="F27" s="8">
        <v>241</v>
      </c>
      <c r="G27" s="8">
        <v>247</v>
      </c>
      <c r="H27" s="8">
        <v>173</v>
      </c>
      <c r="I27" s="8">
        <v>194</v>
      </c>
      <c r="J27" s="8">
        <v>218</v>
      </c>
      <c r="K27" s="8">
        <v>263</v>
      </c>
      <c r="L27" s="8">
        <v>188</v>
      </c>
      <c r="M27" s="8">
        <v>204</v>
      </c>
      <c r="N27" s="8">
        <v>173</v>
      </c>
      <c r="O27" s="17">
        <f t="shared" si="0"/>
        <v>2446</v>
      </c>
    </row>
    <row r="28" spans="1:15" ht="15.75">
      <c r="A28" s="60"/>
      <c r="B28" s="8" t="s">
        <v>98</v>
      </c>
      <c r="C28" s="8">
        <v>130</v>
      </c>
      <c r="D28" s="8">
        <v>123</v>
      </c>
      <c r="E28" s="8">
        <v>140</v>
      </c>
      <c r="F28" s="8">
        <v>166</v>
      </c>
      <c r="G28" s="8">
        <v>146</v>
      </c>
      <c r="H28" s="8">
        <v>111</v>
      </c>
      <c r="I28" s="8">
        <v>109</v>
      </c>
      <c r="J28" s="8">
        <v>132</v>
      </c>
      <c r="K28" s="8">
        <v>165</v>
      </c>
      <c r="L28" s="8">
        <v>150</v>
      </c>
      <c r="M28" s="8">
        <v>156</v>
      </c>
      <c r="N28" s="8">
        <v>128</v>
      </c>
      <c r="O28" s="17">
        <f t="shared" si="0"/>
        <v>1656</v>
      </c>
    </row>
    <row r="29" spans="1:15" ht="15.75">
      <c r="A29" s="60"/>
      <c r="B29" s="8" t="s">
        <v>99</v>
      </c>
      <c r="C29" s="8">
        <v>14</v>
      </c>
      <c r="D29" s="8">
        <v>53</v>
      </c>
      <c r="E29" s="8">
        <v>85</v>
      </c>
      <c r="F29" s="8">
        <v>75</v>
      </c>
      <c r="G29" s="8">
        <v>101</v>
      </c>
      <c r="H29" s="8">
        <v>62</v>
      </c>
      <c r="I29" s="8">
        <v>85</v>
      </c>
      <c r="J29" s="8">
        <v>86</v>
      </c>
      <c r="K29" s="8">
        <v>98</v>
      </c>
      <c r="L29" s="8">
        <v>38</v>
      </c>
      <c r="M29" s="8">
        <v>48</v>
      </c>
      <c r="N29" s="8">
        <v>45</v>
      </c>
      <c r="O29" s="17">
        <f t="shared" si="0"/>
        <v>790</v>
      </c>
    </row>
    <row r="30" spans="1:15" ht="15.75">
      <c r="A30" s="60"/>
      <c r="B30" s="8" t="s">
        <v>101</v>
      </c>
      <c r="C30" s="8">
        <v>2</v>
      </c>
      <c r="D30" s="8">
        <v>30</v>
      </c>
      <c r="E30" s="8">
        <v>42</v>
      </c>
      <c r="F30" s="8">
        <v>41</v>
      </c>
      <c r="G30" s="8">
        <v>17</v>
      </c>
      <c r="H30" s="8">
        <v>12</v>
      </c>
      <c r="I30" s="8">
        <v>2</v>
      </c>
      <c r="J30" s="8">
        <v>18</v>
      </c>
      <c r="K30" s="8">
        <v>44</v>
      </c>
      <c r="L30" s="8">
        <v>16</v>
      </c>
      <c r="M30" s="8">
        <v>9</v>
      </c>
      <c r="N30" s="8">
        <v>4</v>
      </c>
      <c r="O30" s="17">
        <f t="shared" si="0"/>
        <v>237</v>
      </c>
    </row>
    <row r="31" spans="1:15" ht="15.75">
      <c r="A31" s="60"/>
      <c r="B31" s="8" t="s">
        <v>102</v>
      </c>
      <c r="C31" s="8">
        <v>0</v>
      </c>
      <c r="D31" s="8">
        <v>8</v>
      </c>
      <c r="E31" s="8">
        <v>13</v>
      </c>
      <c r="F31" s="8">
        <v>3</v>
      </c>
      <c r="G31" s="8">
        <v>60</v>
      </c>
      <c r="H31" s="8">
        <v>17</v>
      </c>
      <c r="I31" s="8">
        <v>37</v>
      </c>
      <c r="J31" s="8">
        <v>39</v>
      </c>
      <c r="K31" s="8">
        <v>31</v>
      </c>
      <c r="L31" s="8">
        <v>6</v>
      </c>
      <c r="M31" s="8">
        <v>1</v>
      </c>
      <c r="N31" s="8">
        <v>0</v>
      </c>
      <c r="O31" s="17">
        <f t="shared" si="0"/>
        <v>215</v>
      </c>
    </row>
    <row r="32" spans="1:15" ht="15.75">
      <c r="A32" s="60"/>
      <c r="B32" s="8" t="s">
        <v>103</v>
      </c>
      <c r="C32" s="8">
        <v>0</v>
      </c>
      <c r="D32" s="8">
        <v>3</v>
      </c>
      <c r="E32" s="8">
        <v>11</v>
      </c>
      <c r="F32" s="8">
        <v>18</v>
      </c>
      <c r="G32" s="8">
        <v>13</v>
      </c>
      <c r="H32" s="8">
        <v>17</v>
      </c>
      <c r="I32" s="8">
        <v>9</v>
      </c>
      <c r="J32" s="8">
        <v>17</v>
      </c>
      <c r="K32" s="8">
        <v>9</v>
      </c>
      <c r="L32" s="8">
        <v>5</v>
      </c>
      <c r="M32" s="8">
        <v>14</v>
      </c>
      <c r="N32" s="8">
        <v>16</v>
      </c>
      <c r="O32" s="17">
        <f t="shared" si="0"/>
        <v>132</v>
      </c>
    </row>
    <row r="33" spans="1:15" ht="15.75">
      <c r="A33" s="60"/>
      <c r="B33" s="8" t="s">
        <v>104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17">
        <f t="shared" si="0"/>
        <v>0</v>
      </c>
    </row>
    <row r="34" spans="1:15" ht="30.75">
      <c r="A34" s="60"/>
      <c r="B34" s="15" t="s">
        <v>105</v>
      </c>
      <c r="C34" s="8">
        <v>5</v>
      </c>
      <c r="D34" s="8">
        <v>2</v>
      </c>
      <c r="E34" s="8">
        <v>10</v>
      </c>
      <c r="F34" s="8">
        <v>3</v>
      </c>
      <c r="G34" s="8">
        <v>8</v>
      </c>
      <c r="H34" s="8">
        <v>6</v>
      </c>
      <c r="I34" s="8">
        <v>1</v>
      </c>
      <c r="J34" s="8">
        <v>8</v>
      </c>
      <c r="K34" s="8">
        <v>10</v>
      </c>
      <c r="L34" s="8">
        <v>7</v>
      </c>
      <c r="M34" s="8">
        <v>16</v>
      </c>
      <c r="N34" s="8">
        <v>23</v>
      </c>
      <c r="O34" s="17">
        <f t="shared" si="0"/>
        <v>99</v>
      </c>
    </row>
    <row r="35" spans="1:15" ht="45.75">
      <c r="A35" s="60"/>
      <c r="B35" s="15" t="s">
        <v>106</v>
      </c>
      <c r="C35" s="8">
        <v>2</v>
      </c>
      <c r="D35" s="8">
        <v>5</v>
      </c>
      <c r="E35" s="8">
        <v>4</v>
      </c>
      <c r="F35" s="8">
        <v>8</v>
      </c>
      <c r="G35" s="8">
        <v>1</v>
      </c>
      <c r="H35" s="8">
        <v>4</v>
      </c>
      <c r="I35" s="8">
        <v>3</v>
      </c>
      <c r="J35" s="8">
        <v>2</v>
      </c>
      <c r="K35" s="8">
        <v>2</v>
      </c>
      <c r="L35" s="8">
        <v>3</v>
      </c>
      <c r="M35" s="8">
        <v>6</v>
      </c>
      <c r="N35" s="8">
        <v>2</v>
      </c>
      <c r="O35" s="17">
        <f t="shared" si="0"/>
        <v>42</v>
      </c>
    </row>
    <row r="36" spans="1:15" ht="30.75">
      <c r="A36" s="60"/>
      <c r="B36" s="15" t="s">
        <v>107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17">
        <f t="shared" si="0"/>
        <v>0</v>
      </c>
    </row>
    <row r="37" spans="1:15" ht="30.75">
      <c r="A37" s="60"/>
      <c r="B37" s="15" t="s">
        <v>100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17">
        <f t="shared" si="0"/>
        <v>0</v>
      </c>
    </row>
    <row r="38" spans="1:15" ht="30.75">
      <c r="A38" s="60"/>
      <c r="B38" s="15" t="s">
        <v>108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17">
        <f t="shared" si="0"/>
        <v>0</v>
      </c>
    </row>
    <row r="39" spans="1:15" ht="30.75">
      <c r="A39" s="60"/>
      <c r="B39" s="15" t="s">
        <v>109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17">
        <f t="shared" si="0"/>
        <v>0</v>
      </c>
    </row>
    <row r="40" spans="1:15" ht="60.75">
      <c r="A40" s="60"/>
      <c r="B40" s="15" t="s">
        <v>110</v>
      </c>
      <c r="C40" s="8">
        <v>0</v>
      </c>
      <c r="D40" s="8">
        <v>0</v>
      </c>
      <c r="E40" s="8">
        <v>3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17">
        <f t="shared" si="0"/>
        <v>3</v>
      </c>
    </row>
    <row r="41" spans="1:15" ht="15.75">
      <c r="A41" s="60"/>
      <c r="B41" s="15" t="s">
        <v>111</v>
      </c>
      <c r="C41" s="8">
        <v>5</v>
      </c>
      <c r="D41" s="8">
        <v>5</v>
      </c>
      <c r="E41" s="8">
        <v>2</v>
      </c>
      <c r="F41" s="8">
        <v>2</v>
      </c>
      <c r="G41" s="8">
        <v>2</v>
      </c>
      <c r="H41" s="8">
        <v>6</v>
      </c>
      <c r="I41" s="8">
        <v>7</v>
      </c>
      <c r="J41" s="8">
        <v>2</v>
      </c>
      <c r="K41" s="8">
        <v>2</v>
      </c>
      <c r="L41" s="8">
        <v>1</v>
      </c>
      <c r="M41" s="8">
        <v>2</v>
      </c>
      <c r="N41" s="8">
        <v>0</v>
      </c>
      <c r="O41" s="17">
        <f t="shared" si="0"/>
        <v>36</v>
      </c>
    </row>
    <row r="42" spans="1:15" ht="15.75">
      <c r="A42" s="60"/>
      <c r="B42" s="8" t="s">
        <v>76</v>
      </c>
      <c r="C42" s="8">
        <v>0</v>
      </c>
      <c r="D42" s="8">
        <v>2</v>
      </c>
      <c r="E42" s="8">
        <v>14</v>
      </c>
      <c r="F42" s="8">
        <v>10</v>
      </c>
      <c r="G42" s="8">
        <v>7</v>
      </c>
      <c r="H42" s="8">
        <v>6</v>
      </c>
      <c r="I42" s="8">
        <v>20</v>
      </c>
      <c r="J42" s="8">
        <v>6</v>
      </c>
      <c r="K42" s="8">
        <v>10</v>
      </c>
      <c r="L42" s="8">
        <v>10</v>
      </c>
      <c r="M42" s="8">
        <v>2</v>
      </c>
      <c r="N42" s="8">
        <v>0</v>
      </c>
      <c r="O42" s="17">
        <f>SUM(C42:N42)</f>
        <v>87</v>
      </c>
    </row>
    <row r="43" spans="1:15" ht="15.75">
      <c r="A43" s="60"/>
      <c r="B43" s="8" t="s">
        <v>112</v>
      </c>
      <c r="C43" s="8">
        <v>0</v>
      </c>
      <c r="D43" s="8">
        <v>2</v>
      </c>
      <c r="E43" s="8">
        <v>12</v>
      </c>
      <c r="F43" s="8">
        <v>9</v>
      </c>
      <c r="G43" s="8">
        <v>7</v>
      </c>
      <c r="H43" s="8">
        <v>5</v>
      </c>
      <c r="I43" s="8">
        <v>5</v>
      </c>
      <c r="J43" s="8">
        <v>6</v>
      </c>
      <c r="K43" s="8">
        <v>6</v>
      </c>
      <c r="L43" s="8">
        <v>8</v>
      </c>
      <c r="M43" s="8">
        <v>1</v>
      </c>
      <c r="N43" s="8">
        <v>0</v>
      </c>
      <c r="O43" s="17">
        <f>SUM(C43:N43)</f>
        <v>61</v>
      </c>
    </row>
    <row r="44" spans="1:15" ht="15.75">
      <c r="A44" s="60"/>
      <c r="B44" s="8" t="s">
        <v>77</v>
      </c>
      <c r="C44" s="8">
        <v>16</v>
      </c>
      <c r="D44" s="8">
        <v>52</v>
      </c>
      <c r="E44" s="8">
        <v>65</v>
      </c>
      <c r="F44" s="8">
        <v>58</v>
      </c>
      <c r="G44" s="8">
        <v>37</v>
      </c>
      <c r="H44" s="8">
        <v>88</v>
      </c>
      <c r="I44" s="8">
        <v>43</v>
      </c>
      <c r="J44" s="8">
        <v>39</v>
      </c>
      <c r="K44" s="8">
        <v>43</v>
      </c>
      <c r="L44" s="8">
        <v>44</v>
      </c>
      <c r="M44" s="8">
        <v>29</v>
      </c>
      <c r="N44" s="8">
        <v>2</v>
      </c>
      <c r="O44" s="17">
        <f>SUM(C44:N44)</f>
        <v>516</v>
      </c>
    </row>
    <row r="45" spans="1:15" ht="15.75">
      <c r="A45" s="60"/>
      <c r="B45" s="18" t="s">
        <v>113</v>
      </c>
      <c r="C45" s="10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17">
        <f>SUM(C45:N45)</f>
        <v>0</v>
      </c>
    </row>
    <row r="46" spans="1:15" ht="15.75">
      <c r="A46" s="60"/>
      <c r="B46" s="10" t="s">
        <v>78</v>
      </c>
      <c r="C46" s="10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17">
        <f>SUM(C46:N46)</f>
        <v>0</v>
      </c>
    </row>
    <row r="47" spans="1:15" ht="15.75">
      <c r="A47" s="60"/>
      <c r="B47" s="8" t="s">
        <v>79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10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17">
        <f t="shared" si="0"/>
        <v>10</v>
      </c>
    </row>
    <row r="48" spans="1:15" ht="15.75">
      <c r="A48" s="60"/>
      <c r="B48" s="8" t="s">
        <v>80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17">
        <f t="shared" si="0"/>
        <v>0</v>
      </c>
    </row>
    <row r="49" spans="1:15" ht="45.75">
      <c r="A49" s="60"/>
      <c r="B49" s="15" t="s">
        <v>81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7">
        <f t="shared" si="0"/>
        <v>0</v>
      </c>
    </row>
    <row r="50" spans="1:15" ht="60.75">
      <c r="A50" s="60"/>
      <c r="B50" s="18" t="s">
        <v>82</v>
      </c>
      <c r="C50" s="19">
        <v>5</v>
      </c>
      <c r="D50" s="19">
        <v>3</v>
      </c>
      <c r="E50" s="19">
        <v>8</v>
      </c>
      <c r="F50" s="19">
        <v>3</v>
      </c>
      <c r="G50" s="19">
        <v>6</v>
      </c>
      <c r="H50" s="19">
        <v>8</v>
      </c>
      <c r="I50" s="19">
        <v>7</v>
      </c>
      <c r="J50" s="19">
        <v>8</v>
      </c>
      <c r="K50" s="19">
        <v>9</v>
      </c>
      <c r="L50" s="19">
        <v>9</v>
      </c>
      <c r="M50" s="19">
        <v>4</v>
      </c>
      <c r="N50" s="19">
        <v>6</v>
      </c>
      <c r="O50" s="20">
        <f t="shared" si="0"/>
        <v>76</v>
      </c>
    </row>
    <row r="51" spans="1:15" ht="15.75">
      <c r="A51" s="60"/>
      <c r="B51" s="18" t="s">
        <v>83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20">
        <f t="shared" si="0"/>
        <v>0</v>
      </c>
    </row>
    <row r="52" spans="1:15" ht="15.75">
      <c r="A52" s="60"/>
      <c r="B52" s="18" t="s">
        <v>84</v>
      </c>
      <c r="C52" s="19">
        <v>16</v>
      </c>
      <c r="D52" s="19">
        <v>29</v>
      </c>
      <c r="E52" s="19">
        <v>32</v>
      </c>
      <c r="F52" s="19">
        <v>45</v>
      </c>
      <c r="G52" s="19">
        <v>66</v>
      </c>
      <c r="H52" s="19">
        <v>55</v>
      </c>
      <c r="I52" s="19">
        <v>41</v>
      </c>
      <c r="J52" s="19">
        <v>45</v>
      </c>
      <c r="K52" s="19">
        <v>51</v>
      </c>
      <c r="L52" s="19">
        <v>9</v>
      </c>
      <c r="M52" s="19">
        <v>44</v>
      </c>
      <c r="N52" s="19">
        <v>35</v>
      </c>
      <c r="O52" s="20">
        <f t="shared" si="0"/>
        <v>468</v>
      </c>
    </row>
    <row r="53" spans="1:15" ht="30.75">
      <c r="A53" s="60"/>
      <c r="B53" s="18" t="s">
        <v>85</v>
      </c>
      <c r="C53" s="19">
        <v>52</v>
      </c>
      <c r="D53" s="19">
        <v>46</v>
      </c>
      <c r="E53" s="19">
        <v>57</v>
      </c>
      <c r="F53" s="19">
        <v>50</v>
      </c>
      <c r="G53" s="19">
        <v>55</v>
      </c>
      <c r="H53" s="19">
        <v>32</v>
      </c>
      <c r="I53" s="19">
        <v>31</v>
      </c>
      <c r="J53" s="19">
        <v>40</v>
      </c>
      <c r="K53" s="19">
        <v>43</v>
      </c>
      <c r="L53" s="19">
        <v>24</v>
      </c>
      <c r="M53" s="19">
        <v>42</v>
      </c>
      <c r="N53" s="19">
        <v>18</v>
      </c>
      <c r="O53" s="20">
        <f t="shared" si="0"/>
        <v>490</v>
      </c>
    </row>
    <row r="54" spans="1:15" ht="15.75">
      <c r="A54" s="60"/>
      <c r="B54" s="18" t="s">
        <v>86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1</v>
      </c>
      <c r="L54" s="19">
        <v>24</v>
      </c>
      <c r="M54" s="19">
        <v>0</v>
      </c>
      <c r="N54" s="19">
        <v>0</v>
      </c>
      <c r="O54" s="20">
        <f t="shared" si="0"/>
        <v>25</v>
      </c>
    </row>
    <row r="55" spans="1:15" ht="15.75">
      <c r="A55" s="60"/>
      <c r="B55" s="18" t="s">
        <v>87</v>
      </c>
      <c r="C55" s="19">
        <v>2</v>
      </c>
      <c r="D55" s="19">
        <v>2</v>
      </c>
      <c r="E55" s="19">
        <v>4</v>
      </c>
      <c r="F55" s="19">
        <v>6</v>
      </c>
      <c r="G55" s="19">
        <v>8</v>
      </c>
      <c r="H55" s="19">
        <v>4</v>
      </c>
      <c r="I55" s="19">
        <v>1</v>
      </c>
      <c r="J55" s="19">
        <v>3</v>
      </c>
      <c r="K55" s="19">
        <v>3</v>
      </c>
      <c r="L55" s="19">
        <v>2</v>
      </c>
      <c r="M55" s="19">
        <v>4</v>
      </c>
      <c r="N55" s="19">
        <v>1</v>
      </c>
      <c r="O55" s="20">
        <f t="shared" si="0"/>
        <v>40</v>
      </c>
    </row>
    <row r="56" spans="1:15" ht="30.75">
      <c r="A56" s="60"/>
      <c r="B56" s="18" t="s">
        <v>88</v>
      </c>
      <c r="C56" s="19">
        <v>3</v>
      </c>
      <c r="D56" s="19">
        <v>1</v>
      </c>
      <c r="E56" s="19">
        <v>2</v>
      </c>
      <c r="F56" s="19">
        <v>3</v>
      </c>
      <c r="G56" s="19">
        <v>0</v>
      </c>
      <c r="H56" s="19">
        <v>0</v>
      </c>
      <c r="I56" s="19">
        <v>1</v>
      </c>
      <c r="J56" s="19">
        <v>1</v>
      </c>
      <c r="K56" s="19">
        <v>1</v>
      </c>
      <c r="L56" s="19">
        <v>1</v>
      </c>
      <c r="M56" s="19">
        <v>2</v>
      </c>
      <c r="N56" s="19">
        <v>0</v>
      </c>
      <c r="O56" s="20">
        <f t="shared" si="0"/>
        <v>15</v>
      </c>
    </row>
    <row r="57" spans="1:15" ht="30.75">
      <c r="A57" s="60"/>
      <c r="B57" s="18" t="s">
        <v>89</v>
      </c>
      <c r="C57" s="19">
        <v>5</v>
      </c>
      <c r="D57" s="19">
        <v>1</v>
      </c>
      <c r="E57" s="19">
        <v>1</v>
      </c>
      <c r="F57" s="19">
        <v>2</v>
      </c>
      <c r="G57" s="19">
        <v>0</v>
      </c>
      <c r="H57" s="19">
        <v>3</v>
      </c>
      <c r="I57" s="19">
        <v>2</v>
      </c>
      <c r="J57" s="19">
        <v>0</v>
      </c>
      <c r="K57" s="19">
        <v>1</v>
      </c>
      <c r="L57" s="19">
        <v>5</v>
      </c>
      <c r="M57" s="19">
        <v>4</v>
      </c>
      <c r="N57" s="19">
        <v>3</v>
      </c>
      <c r="O57" s="20">
        <f t="shared" si="0"/>
        <v>27</v>
      </c>
    </row>
    <row r="58" spans="1:15" ht="15.75">
      <c r="A58" s="60"/>
      <c r="B58" s="18" t="s">
        <v>90</v>
      </c>
      <c r="C58" s="19">
        <v>15</v>
      </c>
      <c r="D58" s="19">
        <v>12</v>
      </c>
      <c r="E58" s="19">
        <v>18</v>
      </c>
      <c r="F58" s="19">
        <v>25</v>
      </c>
      <c r="G58" s="19">
        <v>18</v>
      </c>
      <c r="H58" s="19">
        <v>9</v>
      </c>
      <c r="I58" s="19">
        <v>14</v>
      </c>
      <c r="J58" s="19">
        <v>18</v>
      </c>
      <c r="K58" s="19">
        <v>10</v>
      </c>
      <c r="L58" s="19">
        <v>19</v>
      </c>
      <c r="M58" s="19">
        <v>16</v>
      </c>
      <c r="N58" s="19">
        <v>11</v>
      </c>
      <c r="O58" s="20">
        <f t="shared" si="0"/>
        <v>185</v>
      </c>
    </row>
    <row r="59" spans="1:15" ht="15.75">
      <c r="A59" s="60"/>
      <c r="B59" s="21" t="s">
        <v>91</v>
      </c>
      <c r="C59" s="19">
        <v>161</v>
      </c>
      <c r="D59" s="19">
        <v>206</v>
      </c>
      <c r="E59" s="19">
        <v>232</v>
      </c>
      <c r="F59" s="19">
        <v>230</v>
      </c>
      <c r="G59" s="19">
        <v>212</v>
      </c>
      <c r="H59" s="19">
        <v>199</v>
      </c>
      <c r="I59" s="19">
        <v>189</v>
      </c>
      <c r="J59" s="19">
        <v>212</v>
      </c>
      <c r="K59" s="19">
        <v>205</v>
      </c>
      <c r="L59" s="19">
        <v>207</v>
      </c>
      <c r="M59" s="19">
        <v>197</v>
      </c>
      <c r="N59" s="19">
        <v>138</v>
      </c>
      <c r="O59" s="20">
        <f t="shared" si="0"/>
        <v>2388</v>
      </c>
    </row>
    <row r="60" spans="1:15" ht="15.75">
      <c r="A60" s="60"/>
      <c r="B60" s="21" t="s">
        <v>92</v>
      </c>
      <c r="C60" s="10">
        <v>110</v>
      </c>
      <c r="D60" s="10">
        <v>132</v>
      </c>
      <c r="E60" s="10">
        <v>163</v>
      </c>
      <c r="F60" s="10">
        <v>137</v>
      </c>
      <c r="G60" s="10">
        <v>144</v>
      </c>
      <c r="H60" s="10">
        <v>126</v>
      </c>
      <c r="I60" s="10">
        <v>129</v>
      </c>
      <c r="J60" s="10">
        <v>139</v>
      </c>
      <c r="K60" s="10">
        <v>126</v>
      </c>
      <c r="L60" s="10">
        <v>152</v>
      </c>
      <c r="M60" s="10">
        <v>126</v>
      </c>
      <c r="N60" s="10">
        <v>99</v>
      </c>
      <c r="O60" s="20">
        <f>SUM(C60:N60)</f>
        <v>1583</v>
      </c>
    </row>
    <row r="61" spans="1:15" ht="15.75">
      <c r="A61" s="60"/>
      <c r="B61" s="10" t="s">
        <v>30</v>
      </c>
      <c r="C61" s="10">
        <v>29</v>
      </c>
      <c r="D61" s="10">
        <v>22</v>
      </c>
      <c r="E61" s="10">
        <v>61</v>
      </c>
      <c r="F61" s="10">
        <v>54</v>
      </c>
      <c r="G61" s="10">
        <v>81</v>
      </c>
      <c r="H61" s="10">
        <v>51</v>
      </c>
      <c r="I61" s="10">
        <v>60</v>
      </c>
      <c r="J61" s="10">
        <v>45</v>
      </c>
      <c r="K61" s="10">
        <v>55</v>
      </c>
      <c r="L61" s="10">
        <v>42</v>
      </c>
      <c r="M61" s="10">
        <v>37</v>
      </c>
      <c r="N61" s="10">
        <v>23</v>
      </c>
      <c r="O61" s="20">
        <f>SUM(C61:N61)</f>
        <v>560</v>
      </c>
    </row>
    <row r="62" spans="1:15" ht="16.5" thickBot="1">
      <c r="A62" s="60"/>
      <c r="B62" s="10" t="s">
        <v>31</v>
      </c>
      <c r="C62" s="10">
        <v>78</v>
      </c>
      <c r="D62" s="10">
        <v>112</v>
      </c>
      <c r="E62" s="10">
        <v>139</v>
      </c>
      <c r="F62" s="10">
        <v>141</v>
      </c>
      <c r="G62" s="10">
        <v>179</v>
      </c>
      <c r="H62" s="10">
        <v>135</v>
      </c>
      <c r="I62" s="10">
        <v>128</v>
      </c>
      <c r="J62" s="10">
        <v>123</v>
      </c>
      <c r="K62" s="10">
        <v>138</v>
      </c>
      <c r="L62" s="10">
        <v>116</v>
      </c>
      <c r="M62" s="10">
        <v>98</v>
      </c>
      <c r="N62" s="10">
        <v>76</v>
      </c>
      <c r="O62" s="20">
        <f>SUM(C62:N62)</f>
        <v>1463</v>
      </c>
    </row>
    <row r="63" spans="1:15" ht="15.75">
      <c r="A63" s="60"/>
      <c r="B63" s="4" t="s">
        <v>32</v>
      </c>
      <c r="C63" s="4">
        <v>142</v>
      </c>
      <c r="D63" s="4">
        <v>159</v>
      </c>
      <c r="E63" s="4">
        <v>171</v>
      </c>
      <c r="F63" s="4">
        <v>188</v>
      </c>
      <c r="G63" s="4">
        <v>236</v>
      </c>
      <c r="H63" s="4">
        <v>156</v>
      </c>
      <c r="I63" s="4">
        <v>209</v>
      </c>
      <c r="J63" s="4">
        <v>222</v>
      </c>
      <c r="K63" s="4">
        <v>150</v>
      </c>
      <c r="L63" s="4">
        <v>117</v>
      </c>
      <c r="M63" s="4">
        <v>78</v>
      </c>
      <c r="N63" s="4">
        <v>49</v>
      </c>
      <c r="O63" s="5">
        <f>SUM(C63:N63)</f>
        <v>1877</v>
      </c>
    </row>
    <row r="64" spans="1:15" ht="16.5" thickBot="1">
      <c r="A64" s="60"/>
      <c r="B64" s="10" t="s">
        <v>33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1">
        <f>SUM(C64:N64)</f>
        <v>0</v>
      </c>
    </row>
    <row r="65" spans="1:15" ht="15.75">
      <c r="A65" s="59">
        <v>6</v>
      </c>
      <c r="B65" s="61" t="s">
        <v>114</v>
      </c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70"/>
    </row>
    <row r="66" spans="1:15" ht="15.75">
      <c r="A66" s="60"/>
      <c r="B66" s="22" t="s">
        <v>34</v>
      </c>
      <c r="C66" s="8">
        <v>588</v>
      </c>
      <c r="D66" s="8">
        <v>557</v>
      </c>
      <c r="E66" s="8">
        <v>519</v>
      </c>
      <c r="F66" s="8">
        <v>488</v>
      </c>
      <c r="G66" s="8">
        <v>469</v>
      </c>
      <c r="H66" s="8">
        <v>452</v>
      </c>
      <c r="I66" s="8">
        <v>450</v>
      </c>
      <c r="J66" s="8">
        <v>453</v>
      </c>
      <c r="K66" s="8">
        <v>522</v>
      </c>
      <c r="L66" s="8">
        <v>507</v>
      </c>
      <c r="M66" s="8">
        <v>503</v>
      </c>
      <c r="N66" s="8">
        <v>509</v>
      </c>
      <c r="O66" s="27"/>
    </row>
    <row r="67" spans="1:15" ht="15.75">
      <c r="A67" s="60"/>
      <c r="B67" s="8" t="s">
        <v>35</v>
      </c>
      <c r="C67" s="8">
        <v>1038</v>
      </c>
      <c r="D67" s="8">
        <v>1010</v>
      </c>
      <c r="E67" s="8">
        <v>1002</v>
      </c>
      <c r="F67" s="8">
        <v>950</v>
      </c>
      <c r="G67" s="8">
        <v>913</v>
      </c>
      <c r="H67" s="8">
        <v>862</v>
      </c>
      <c r="I67" s="8">
        <v>911</v>
      </c>
      <c r="J67" s="8">
        <v>915</v>
      </c>
      <c r="K67" s="8">
        <v>851</v>
      </c>
      <c r="L67" s="8">
        <v>835</v>
      </c>
      <c r="M67" s="8">
        <v>836</v>
      </c>
      <c r="N67" s="8">
        <v>874</v>
      </c>
      <c r="O67" s="27"/>
    </row>
    <row r="68" spans="1:15" ht="15.75">
      <c r="A68" s="60"/>
      <c r="B68" s="8" t="s">
        <v>36</v>
      </c>
      <c r="C68" s="8">
        <v>640</v>
      </c>
      <c r="D68" s="8">
        <v>654</v>
      </c>
      <c r="E68" s="8">
        <v>653</v>
      </c>
      <c r="F68" s="8">
        <v>624</v>
      </c>
      <c r="G68" s="8">
        <v>591</v>
      </c>
      <c r="H68" s="8">
        <v>577</v>
      </c>
      <c r="I68" s="8">
        <v>583</v>
      </c>
      <c r="J68" s="8">
        <v>578</v>
      </c>
      <c r="K68" s="8">
        <v>555</v>
      </c>
      <c r="L68" s="8">
        <v>553</v>
      </c>
      <c r="M68" s="8">
        <v>551</v>
      </c>
      <c r="N68" s="8">
        <v>562</v>
      </c>
      <c r="O68" s="27"/>
    </row>
    <row r="69" spans="1:15" ht="15.75">
      <c r="A69" s="60"/>
      <c r="B69" s="8" t="s">
        <v>37</v>
      </c>
      <c r="C69" s="8">
        <v>415</v>
      </c>
      <c r="D69" s="8">
        <v>430</v>
      </c>
      <c r="E69" s="8">
        <v>425</v>
      </c>
      <c r="F69" s="8">
        <v>411</v>
      </c>
      <c r="G69" s="8">
        <v>372</v>
      </c>
      <c r="H69" s="8">
        <v>349</v>
      </c>
      <c r="I69" s="8">
        <v>353</v>
      </c>
      <c r="J69" s="8">
        <v>341</v>
      </c>
      <c r="K69" s="8">
        <v>335</v>
      </c>
      <c r="L69" s="8">
        <v>329</v>
      </c>
      <c r="M69" s="8">
        <v>323</v>
      </c>
      <c r="N69" s="8">
        <v>348</v>
      </c>
      <c r="O69" s="27"/>
    </row>
    <row r="70" spans="1:15" ht="15.75">
      <c r="A70" s="60"/>
      <c r="B70" s="8" t="s">
        <v>38</v>
      </c>
      <c r="C70" s="8">
        <v>214</v>
      </c>
      <c r="D70" s="8">
        <v>221</v>
      </c>
      <c r="E70" s="8">
        <v>212</v>
      </c>
      <c r="F70" s="8">
        <v>210</v>
      </c>
      <c r="G70" s="8">
        <v>201</v>
      </c>
      <c r="H70" s="8">
        <v>192</v>
      </c>
      <c r="I70" s="8">
        <v>180</v>
      </c>
      <c r="J70" s="8">
        <v>167</v>
      </c>
      <c r="K70" s="8">
        <v>156</v>
      </c>
      <c r="L70" s="8">
        <v>152</v>
      </c>
      <c r="M70" s="8">
        <v>157</v>
      </c>
      <c r="N70" s="8">
        <v>173</v>
      </c>
      <c r="O70" s="27"/>
    </row>
    <row r="71" spans="1:15" ht="16.5" thickBot="1">
      <c r="A71" s="64"/>
      <c r="B71" s="23" t="s">
        <v>39</v>
      </c>
      <c r="C71" s="23">
        <v>97</v>
      </c>
      <c r="D71" s="23">
        <v>99</v>
      </c>
      <c r="E71" s="23">
        <v>98</v>
      </c>
      <c r="F71" s="23">
        <v>99</v>
      </c>
      <c r="G71" s="23">
        <v>85</v>
      </c>
      <c r="H71" s="23">
        <v>84</v>
      </c>
      <c r="I71" s="23">
        <v>85</v>
      </c>
      <c r="J71" s="23">
        <v>86</v>
      </c>
      <c r="K71" s="23">
        <v>80</v>
      </c>
      <c r="L71" s="23">
        <v>77</v>
      </c>
      <c r="M71" s="23">
        <v>79</v>
      </c>
      <c r="N71" s="23">
        <v>84</v>
      </c>
      <c r="O71" s="27"/>
    </row>
    <row r="72" spans="1:15" ht="15.75">
      <c r="A72" s="59">
        <v>7</v>
      </c>
      <c r="B72" s="61" t="s">
        <v>95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7"/>
    </row>
    <row r="73" spans="1:15" ht="15.75">
      <c r="A73" s="60"/>
      <c r="B73" s="22" t="s">
        <v>40</v>
      </c>
      <c r="C73" s="8">
        <v>345</v>
      </c>
      <c r="D73" s="8">
        <v>329</v>
      </c>
      <c r="E73" s="8">
        <v>330</v>
      </c>
      <c r="F73" s="8">
        <v>309</v>
      </c>
      <c r="G73" s="8">
        <v>292</v>
      </c>
      <c r="H73" s="8">
        <v>287</v>
      </c>
      <c r="I73" s="8">
        <v>324</v>
      </c>
      <c r="J73" s="8">
        <v>340</v>
      </c>
      <c r="K73" s="8">
        <v>297</v>
      </c>
      <c r="L73" s="8">
        <v>294</v>
      </c>
      <c r="M73" s="8">
        <v>285</v>
      </c>
      <c r="N73" s="8">
        <v>303</v>
      </c>
      <c r="O73" s="27"/>
    </row>
    <row r="74" spans="1:15" ht="15.75">
      <c r="A74" s="60"/>
      <c r="B74" s="8" t="s">
        <v>41</v>
      </c>
      <c r="C74" s="8">
        <v>606</v>
      </c>
      <c r="D74" s="8">
        <v>590</v>
      </c>
      <c r="E74" s="8">
        <v>565</v>
      </c>
      <c r="F74" s="8">
        <v>539</v>
      </c>
      <c r="G74" s="8">
        <v>537</v>
      </c>
      <c r="H74" s="8">
        <v>520</v>
      </c>
      <c r="I74" s="8">
        <v>552</v>
      </c>
      <c r="J74" s="8">
        <v>546</v>
      </c>
      <c r="K74" s="8">
        <v>545</v>
      </c>
      <c r="L74" s="8">
        <v>541</v>
      </c>
      <c r="M74" s="8">
        <v>533</v>
      </c>
      <c r="N74" s="8">
        <v>532</v>
      </c>
      <c r="O74" s="27"/>
    </row>
    <row r="75" spans="1:15" ht="15.75">
      <c r="A75" s="60"/>
      <c r="B75" s="8" t="s">
        <v>54</v>
      </c>
      <c r="C75" s="8">
        <v>397</v>
      </c>
      <c r="D75" s="8">
        <v>390</v>
      </c>
      <c r="E75" s="8">
        <v>369</v>
      </c>
      <c r="F75" s="8">
        <v>354</v>
      </c>
      <c r="G75" s="8">
        <v>360</v>
      </c>
      <c r="H75" s="8">
        <v>337</v>
      </c>
      <c r="I75" s="8">
        <v>340</v>
      </c>
      <c r="J75" s="8">
        <v>335</v>
      </c>
      <c r="K75" s="8">
        <v>325</v>
      </c>
      <c r="L75" s="8">
        <v>307</v>
      </c>
      <c r="M75" s="8">
        <v>312</v>
      </c>
      <c r="N75" s="8">
        <v>316</v>
      </c>
      <c r="O75" s="27"/>
    </row>
    <row r="76" spans="1:15" ht="15.75">
      <c r="A76" s="60"/>
      <c r="B76" s="8" t="s">
        <v>55</v>
      </c>
      <c r="C76" s="8">
        <v>1043</v>
      </c>
      <c r="D76" s="8">
        <v>1042</v>
      </c>
      <c r="E76" s="8">
        <v>1025</v>
      </c>
      <c r="F76" s="8">
        <v>980</v>
      </c>
      <c r="G76" s="8">
        <v>894</v>
      </c>
      <c r="H76" s="8">
        <v>869</v>
      </c>
      <c r="I76" s="8">
        <v>855</v>
      </c>
      <c r="J76" s="8">
        <v>838</v>
      </c>
      <c r="K76" s="8">
        <v>865</v>
      </c>
      <c r="L76" s="8">
        <v>845</v>
      </c>
      <c r="M76" s="8">
        <v>839</v>
      </c>
      <c r="N76" s="8">
        <v>885</v>
      </c>
      <c r="O76" s="27"/>
    </row>
    <row r="77" spans="1:15" ht="16.5" thickBot="1">
      <c r="A77" s="60"/>
      <c r="B77" s="8" t="s">
        <v>56</v>
      </c>
      <c r="C77" s="8">
        <v>601</v>
      </c>
      <c r="D77" s="8">
        <v>620</v>
      </c>
      <c r="E77" s="8">
        <v>620</v>
      </c>
      <c r="F77" s="8">
        <v>600</v>
      </c>
      <c r="G77" s="8">
        <v>548</v>
      </c>
      <c r="H77" s="8">
        <v>503</v>
      </c>
      <c r="I77" s="8">
        <v>492</v>
      </c>
      <c r="J77" s="8">
        <v>481</v>
      </c>
      <c r="K77" s="8">
        <v>467</v>
      </c>
      <c r="L77" s="8">
        <v>466</v>
      </c>
      <c r="M77" s="8">
        <v>480</v>
      </c>
      <c r="N77" s="8">
        <v>514</v>
      </c>
      <c r="O77" s="27"/>
    </row>
    <row r="78" spans="1:15" ht="15.75">
      <c r="A78" s="59">
        <v>8</v>
      </c>
      <c r="B78" s="61" t="s">
        <v>58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7"/>
    </row>
    <row r="79" spans="1:15" ht="15.75">
      <c r="A79" s="60"/>
      <c r="B79" s="24" t="s">
        <v>42</v>
      </c>
      <c r="C79" s="8">
        <v>639</v>
      </c>
      <c r="D79" s="8">
        <v>634</v>
      </c>
      <c r="E79" s="8">
        <v>610</v>
      </c>
      <c r="F79" s="8">
        <v>576</v>
      </c>
      <c r="G79" s="8">
        <v>543</v>
      </c>
      <c r="H79" s="8">
        <v>513</v>
      </c>
      <c r="I79" s="8">
        <v>524</v>
      </c>
      <c r="J79" s="8">
        <v>522</v>
      </c>
      <c r="K79" s="8">
        <v>507</v>
      </c>
      <c r="L79" s="8">
        <v>498</v>
      </c>
      <c r="M79" s="8">
        <v>493</v>
      </c>
      <c r="N79" s="8">
        <v>506</v>
      </c>
      <c r="O79" s="27"/>
    </row>
    <row r="80" spans="1:15" ht="15.75">
      <c r="A80" s="60"/>
      <c r="B80" s="8" t="s">
        <v>44</v>
      </c>
      <c r="C80" s="8">
        <v>952</v>
      </c>
      <c r="D80" s="8">
        <v>948</v>
      </c>
      <c r="E80" s="8">
        <v>953</v>
      </c>
      <c r="F80" s="8">
        <v>900</v>
      </c>
      <c r="G80" s="8">
        <v>838</v>
      </c>
      <c r="H80" s="8">
        <v>801</v>
      </c>
      <c r="I80" s="8">
        <v>812</v>
      </c>
      <c r="J80" s="8">
        <v>808</v>
      </c>
      <c r="K80" s="8">
        <v>823</v>
      </c>
      <c r="L80" s="8">
        <v>819</v>
      </c>
      <c r="M80" s="8">
        <v>828</v>
      </c>
      <c r="N80" s="8">
        <v>859</v>
      </c>
      <c r="O80" s="27"/>
    </row>
    <row r="81" spans="1:15" ht="15.75">
      <c r="A81" s="60"/>
      <c r="B81" s="8" t="s">
        <v>47</v>
      </c>
      <c r="C81" s="8">
        <v>472</v>
      </c>
      <c r="D81" s="8">
        <v>466</v>
      </c>
      <c r="E81" s="8">
        <v>455</v>
      </c>
      <c r="F81" s="8">
        <v>429</v>
      </c>
      <c r="G81" s="8">
        <v>405</v>
      </c>
      <c r="H81" s="8">
        <v>400</v>
      </c>
      <c r="I81" s="8">
        <v>422</v>
      </c>
      <c r="J81" s="8">
        <v>400</v>
      </c>
      <c r="K81" s="8">
        <v>376</v>
      </c>
      <c r="L81" s="8">
        <v>370</v>
      </c>
      <c r="M81" s="8">
        <v>387</v>
      </c>
      <c r="N81" s="8">
        <v>407</v>
      </c>
      <c r="O81" s="27"/>
    </row>
    <row r="82" spans="1:15" ht="15.75">
      <c r="A82" s="60"/>
      <c r="B82" s="8" t="s">
        <v>45</v>
      </c>
      <c r="C82" s="8">
        <v>355</v>
      </c>
      <c r="D82" s="8">
        <v>357</v>
      </c>
      <c r="E82" s="8">
        <v>344</v>
      </c>
      <c r="F82" s="8">
        <v>346</v>
      </c>
      <c r="G82" s="8">
        <v>316</v>
      </c>
      <c r="H82" s="8">
        <v>298</v>
      </c>
      <c r="I82" s="8">
        <v>292</v>
      </c>
      <c r="J82" s="8">
        <v>280</v>
      </c>
      <c r="K82" s="8">
        <v>260</v>
      </c>
      <c r="L82" s="8">
        <v>259</v>
      </c>
      <c r="M82" s="8">
        <v>260</v>
      </c>
      <c r="N82" s="8">
        <v>282</v>
      </c>
      <c r="O82" s="27"/>
    </row>
    <row r="83" spans="1:15" ht="15.75">
      <c r="A83" s="60"/>
      <c r="B83" s="8" t="s">
        <v>46</v>
      </c>
      <c r="C83" s="8">
        <v>145</v>
      </c>
      <c r="D83" s="8">
        <v>149</v>
      </c>
      <c r="E83" s="8">
        <v>142</v>
      </c>
      <c r="F83" s="8">
        <v>142</v>
      </c>
      <c r="G83" s="8">
        <v>127</v>
      </c>
      <c r="H83" s="8">
        <v>126</v>
      </c>
      <c r="I83" s="8">
        <v>132</v>
      </c>
      <c r="J83" s="8">
        <v>129</v>
      </c>
      <c r="K83" s="8">
        <v>119</v>
      </c>
      <c r="L83" s="8">
        <v>114</v>
      </c>
      <c r="M83" s="8">
        <v>112</v>
      </c>
      <c r="N83" s="8">
        <v>125</v>
      </c>
      <c r="O83" s="27"/>
    </row>
    <row r="84" spans="1:15" ht="15.75">
      <c r="A84" s="60"/>
      <c r="B84" s="8" t="s">
        <v>57</v>
      </c>
      <c r="C84" s="8">
        <v>29</v>
      </c>
      <c r="D84" s="8">
        <v>33</v>
      </c>
      <c r="E84" s="8">
        <v>37</v>
      </c>
      <c r="F84" s="8">
        <v>37</v>
      </c>
      <c r="G84" s="8">
        <v>38</v>
      </c>
      <c r="H84" s="8">
        <v>37</v>
      </c>
      <c r="I84" s="8">
        <v>38</v>
      </c>
      <c r="J84" s="8">
        <v>38</v>
      </c>
      <c r="K84" s="8">
        <v>38</v>
      </c>
      <c r="L84" s="8">
        <v>30</v>
      </c>
      <c r="M84" s="8">
        <v>27</v>
      </c>
      <c r="N84" s="8">
        <v>29</v>
      </c>
      <c r="O84" s="27"/>
    </row>
    <row r="85" spans="1:15" ht="16.5" thickBot="1">
      <c r="A85" s="64"/>
      <c r="B85" s="23" t="s">
        <v>43</v>
      </c>
      <c r="C85" s="23">
        <v>400</v>
      </c>
      <c r="D85" s="23">
        <v>384</v>
      </c>
      <c r="E85" s="23">
        <v>368</v>
      </c>
      <c r="F85" s="23">
        <v>352</v>
      </c>
      <c r="G85" s="23">
        <v>364</v>
      </c>
      <c r="H85" s="23">
        <v>341</v>
      </c>
      <c r="I85" s="23">
        <v>343</v>
      </c>
      <c r="J85" s="23">
        <v>363</v>
      </c>
      <c r="K85" s="23">
        <v>376</v>
      </c>
      <c r="L85" s="23">
        <v>363</v>
      </c>
      <c r="M85" s="23">
        <v>342</v>
      </c>
      <c r="N85" s="23">
        <v>342</v>
      </c>
      <c r="O85" s="27"/>
    </row>
    <row r="86" spans="1:15" ht="15.75">
      <c r="A86" s="59">
        <v>9</v>
      </c>
      <c r="B86" s="61" t="s">
        <v>116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7"/>
    </row>
    <row r="87" spans="1:15" ht="15.75">
      <c r="A87" s="60"/>
      <c r="B87" s="22" t="s">
        <v>48</v>
      </c>
      <c r="C87" s="8">
        <v>386</v>
      </c>
      <c r="D87" s="8">
        <v>270</v>
      </c>
      <c r="E87" s="8">
        <v>264</v>
      </c>
      <c r="F87" s="8">
        <v>248</v>
      </c>
      <c r="G87" s="8">
        <v>249</v>
      </c>
      <c r="H87" s="8">
        <v>233</v>
      </c>
      <c r="I87" s="8">
        <v>354</v>
      </c>
      <c r="J87" s="8">
        <v>244</v>
      </c>
      <c r="K87" s="8">
        <v>329</v>
      </c>
      <c r="L87" s="8">
        <v>251</v>
      </c>
      <c r="M87" s="8">
        <v>279</v>
      </c>
      <c r="N87" s="8">
        <v>278</v>
      </c>
      <c r="O87" s="27"/>
    </row>
    <row r="88" spans="1:15" ht="15.75">
      <c r="A88" s="60"/>
      <c r="B88" s="25" t="s">
        <v>49</v>
      </c>
      <c r="C88" s="8">
        <v>524</v>
      </c>
      <c r="D88" s="8">
        <v>580</v>
      </c>
      <c r="E88" s="8">
        <v>469</v>
      </c>
      <c r="F88" s="8">
        <v>369</v>
      </c>
      <c r="G88" s="8">
        <v>357</v>
      </c>
      <c r="H88" s="8">
        <v>317</v>
      </c>
      <c r="I88" s="8">
        <v>313</v>
      </c>
      <c r="J88" s="8">
        <v>441</v>
      </c>
      <c r="K88" s="8">
        <v>400</v>
      </c>
      <c r="L88" s="8">
        <v>424</v>
      </c>
      <c r="M88" s="8">
        <v>408</v>
      </c>
      <c r="N88" s="8">
        <v>445</v>
      </c>
      <c r="O88" s="27"/>
    </row>
    <row r="89" spans="1:15" ht="15.75">
      <c r="A89" s="60"/>
      <c r="B89" s="8" t="s">
        <v>50</v>
      </c>
      <c r="C89" s="8">
        <v>452</v>
      </c>
      <c r="D89" s="8">
        <v>463</v>
      </c>
      <c r="E89" s="8">
        <v>502</v>
      </c>
      <c r="F89" s="8">
        <v>499</v>
      </c>
      <c r="G89" s="8">
        <v>394</v>
      </c>
      <c r="H89" s="8">
        <v>365</v>
      </c>
      <c r="I89" s="8">
        <v>289</v>
      </c>
      <c r="J89" s="8">
        <v>282</v>
      </c>
      <c r="K89" s="8">
        <v>260</v>
      </c>
      <c r="L89" s="8">
        <v>311</v>
      </c>
      <c r="M89" s="8">
        <v>330</v>
      </c>
      <c r="N89" s="8">
        <v>382</v>
      </c>
      <c r="O89" s="27"/>
    </row>
    <row r="90" spans="1:15" ht="15.75">
      <c r="A90" s="60"/>
      <c r="B90" s="8" t="s">
        <v>51</v>
      </c>
      <c r="C90" s="8">
        <v>436</v>
      </c>
      <c r="D90" s="8">
        <v>461</v>
      </c>
      <c r="E90" s="8">
        <v>468</v>
      </c>
      <c r="F90" s="8">
        <v>472</v>
      </c>
      <c r="G90" s="8">
        <v>485</v>
      </c>
      <c r="H90" s="8">
        <v>487</v>
      </c>
      <c r="I90" s="8">
        <v>496</v>
      </c>
      <c r="J90" s="8">
        <v>461</v>
      </c>
      <c r="K90" s="8">
        <v>414</v>
      </c>
      <c r="L90" s="8">
        <v>378</v>
      </c>
      <c r="M90" s="8">
        <v>338</v>
      </c>
      <c r="N90" s="8">
        <v>338</v>
      </c>
      <c r="O90" s="27"/>
    </row>
    <row r="91" spans="1:15" ht="15.75">
      <c r="A91" s="60"/>
      <c r="B91" s="8" t="s">
        <v>52</v>
      </c>
      <c r="C91" s="8">
        <v>431</v>
      </c>
      <c r="D91" s="8">
        <v>439</v>
      </c>
      <c r="E91" s="8">
        <v>448</v>
      </c>
      <c r="F91" s="8">
        <v>441</v>
      </c>
      <c r="G91" s="8">
        <v>422</v>
      </c>
      <c r="H91" s="8">
        <v>400</v>
      </c>
      <c r="I91" s="8">
        <v>405</v>
      </c>
      <c r="J91" s="8">
        <v>395</v>
      </c>
      <c r="K91" s="8">
        <v>387</v>
      </c>
      <c r="L91" s="8">
        <v>390</v>
      </c>
      <c r="M91" s="8">
        <v>406</v>
      </c>
      <c r="N91" s="8">
        <v>416</v>
      </c>
      <c r="O91" s="27"/>
    </row>
    <row r="92" spans="1:15" ht="16.5" thickBot="1">
      <c r="A92" s="64"/>
      <c r="B92" s="23" t="s">
        <v>53</v>
      </c>
      <c r="C92" s="23">
        <v>763</v>
      </c>
      <c r="D92" s="23">
        <v>758</v>
      </c>
      <c r="E92" s="23">
        <v>758</v>
      </c>
      <c r="F92" s="23">
        <v>753</v>
      </c>
      <c r="G92" s="23">
        <v>724</v>
      </c>
      <c r="H92" s="23">
        <v>714</v>
      </c>
      <c r="I92" s="23">
        <v>706</v>
      </c>
      <c r="J92" s="23">
        <v>717</v>
      </c>
      <c r="K92" s="23">
        <v>709</v>
      </c>
      <c r="L92" s="23">
        <v>699</v>
      </c>
      <c r="M92" s="23">
        <v>688</v>
      </c>
      <c r="N92" s="23">
        <v>691</v>
      </c>
      <c r="O92" s="27"/>
    </row>
    <row r="93" spans="1:15" ht="15.75">
      <c r="A93" s="59">
        <v>10</v>
      </c>
      <c r="B93" s="61" t="s">
        <v>117</v>
      </c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7"/>
    </row>
    <row r="94" spans="1:15" ht="15.75">
      <c r="A94" s="60"/>
      <c r="B94" s="22" t="s">
        <v>59</v>
      </c>
      <c r="C94" s="8">
        <v>78</v>
      </c>
      <c r="D94" s="8">
        <v>72</v>
      </c>
      <c r="E94" s="8">
        <v>71</v>
      </c>
      <c r="F94" s="8">
        <v>73</v>
      </c>
      <c r="G94" s="8">
        <v>6</v>
      </c>
      <c r="H94" s="8">
        <v>64</v>
      </c>
      <c r="I94" s="8">
        <v>69</v>
      </c>
      <c r="J94" s="8">
        <v>66</v>
      </c>
      <c r="K94" s="8">
        <v>66</v>
      </c>
      <c r="L94" s="8">
        <v>67</v>
      </c>
      <c r="M94" s="8">
        <v>71</v>
      </c>
      <c r="N94" s="8">
        <v>73</v>
      </c>
      <c r="O94" s="27"/>
    </row>
    <row r="95" spans="1:15" ht="15.75">
      <c r="A95" s="60"/>
      <c r="B95" s="25" t="s">
        <v>60</v>
      </c>
      <c r="C95" s="8">
        <v>524</v>
      </c>
      <c r="D95" s="8">
        <v>518</v>
      </c>
      <c r="E95" s="8">
        <v>511</v>
      </c>
      <c r="F95" s="8">
        <v>488</v>
      </c>
      <c r="G95" s="8">
        <v>474</v>
      </c>
      <c r="H95" s="8">
        <v>461</v>
      </c>
      <c r="I95" s="8">
        <v>475</v>
      </c>
      <c r="J95" s="8">
        <v>460</v>
      </c>
      <c r="K95" s="8">
        <v>444</v>
      </c>
      <c r="L95" s="8">
        <v>432</v>
      </c>
      <c r="M95" s="8">
        <v>440</v>
      </c>
      <c r="N95" s="8">
        <v>440</v>
      </c>
      <c r="O95" s="27"/>
    </row>
    <row r="96" spans="1:15" ht="15.75">
      <c r="A96" s="60"/>
      <c r="B96" s="8" t="s">
        <v>61</v>
      </c>
      <c r="C96" s="8">
        <v>547</v>
      </c>
      <c r="D96" s="8">
        <v>546</v>
      </c>
      <c r="E96" s="8">
        <v>526</v>
      </c>
      <c r="F96" s="8">
        <v>503</v>
      </c>
      <c r="G96" s="8">
        <v>487</v>
      </c>
      <c r="H96" s="8">
        <v>423</v>
      </c>
      <c r="I96" s="8">
        <v>422</v>
      </c>
      <c r="J96" s="8">
        <v>431</v>
      </c>
      <c r="K96" s="8">
        <v>441</v>
      </c>
      <c r="L96" s="8">
        <v>423</v>
      </c>
      <c r="M96" s="8">
        <v>417</v>
      </c>
      <c r="N96" s="8">
        <v>440</v>
      </c>
      <c r="O96" s="27"/>
    </row>
    <row r="97" spans="1:15" ht="15.75">
      <c r="A97" s="60"/>
      <c r="B97" s="8" t="s">
        <v>62</v>
      </c>
      <c r="C97" s="8">
        <v>111</v>
      </c>
      <c r="D97" s="8">
        <v>100</v>
      </c>
      <c r="E97" s="8">
        <v>103</v>
      </c>
      <c r="F97" s="8">
        <v>99</v>
      </c>
      <c r="G97" s="8">
        <v>85</v>
      </c>
      <c r="H97" s="8">
        <v>83</v>
      </c>
      <c r="I97" s="8">
        <v>84</v>
      </c>
      <c r="J97" s="8">
        <v>86</v>
      </c>
      <c r="K97" s="8">
        <v>88</v>
      </c>
      <c r="L97" s="8">
        <v>91</v>
      </c>
      <c r="M97" s="8">
        <v>87</v>
      </c>
      <c r="N97" s="8">
        <v>94</v>
      </c>
      <c r="O97" s="27"/>
    </row>
    <row r="98" spans="1:15" ht="15.75">
      <c r="A98" s="60"/>
      <c r="B98" s="8" t="s">
        <v>63</v>
      </c>
      <c r="C98" s="8">
        <v>208</v>
      </c>
      <c r="D98" s="8">
        <v>202</v>
      </c>
      <c r="E98" s="8">
        <v>200</v>
      </c>
      <c r="F98" s="8">
        <v>182</v>
      </c>
      <c r="G98" s="8">
        <v>187</v>
      </c>
      <c r="H98" s="8">
        <v>170</v>
      </c>
      <c r="I98" s="8">
        <v>168</v>
      </c>
      <c r="J98" s="8">
        <v>166</v>
      </c>
      <c r="K98" s="8">
        <v>146</v>
      </c>
      <c r="L98" s="8">
        <v>150</v>
      </c>
      <c r="M98" s="8">
        <v>146</v>
      </c>
      <c r="N98" s="8">
        <v>169</v>
      </c>
      <c r="O98" s="27"/>
    </row>
    <row r="99" spans="1:15" ht="15.75">
      <c r="A99" s="60"/>
      <c r="B99" s="10" t="s">
        <v>64</v>
      </c>
      <c r="C99" s="10">
        <v>397</v>
      </c>
      <c r="D99" s="10">
        <v>398</v>
      </c>
      <c r="E99" s="10">
        <v>401</v>
      </c>
      <c r="F99" s="10">
        <v>385</v>
      </c>
      <c r="G99" s="10">
        <v>356</v>
      </c>
      <c r="H99" s="10">
        <v>343</v>
      </c>
      <c r="I99" s="10">
        <v>343</v>
      </c>
      <c r="J99" s="10">
        <v>340</v>
      </c>
      <c r="K99" s="10">
        <v>337</v>
      </c>
      <c r="L99" s="10">
        <v>341</v>
      </c>
      <c r="M99" s="10">
        <v>336</v>
      </c>
      <c r="N99" s="10">
        <v>350</v>
      </c>
      <c r="O99" s="27"/>
    </row>
    <row r="100" spans="1:15" ht="15.75">
      <c r="A100" s="60"/>
      <c r="B100" s="10" t="s">
        <v>65</v>
      </c>
      <c r="C100" s="10">
        <v>380</v>
      </c>
      <c r="D100" s="10">
        <v>386</v>
      </c>
      <c r="E100" s="10">
        <v>380</v>
      </c>
      <c r="F100" s="10">
        <v>358</v>
      </c>
      <c r="G100" s="10">
        <v>318</v>
      </c>
      <c r="H100" s="10">
        <v>305</v>
      </c>
      <c r="I100" s="10">
        <v>313</v>
      </c>
      <c r="J100" s="10">
        <v>318</v>
      </c>
      <c r="K100" s="10">
        <v>312</v>
      </c>
      <c r="L100" s="10">
        <v>307</v>
      </c>
      <c r="M100" s="10">
        <v>316</v>
      </c>
      <c r="N100" s="10">
        <v>333</v>
      </c>
      <c r="O100" s="27"/>
    </row>
    <row r="101" spans="1:15" ht="15.75">
      <c r="A101" s="60"/>
      <c r="B101" s="10" t="s">
        <v>66</v>
      </c>
      <c r="C101" s="10">
        <v>183</v>
      </c>
      <c r="D101" s="10">
        <v>190</v>
      </c>
      <c r="E101" s="10">
        <v>186</v>
      </c>
      <c r="F101" s="10">
        <v>178</v>
      </c>
      <c r="G101" s="10">
        <v>168</v>
      </c>
      <c r="H101" s="10">
        <v>168</v>
      </c>
      <c r="I101" s="10">
        <v>181</v>
      </c>
      <c r="J101" s="10">
        <v>185</v>
      </c>
      <c r="K101" s="10">
        <v>175</v>
      </c>
      <c r="L101" s="10">
        <v>178</v>
      </c>
      <c r="M101" s="10">
        <v>170</v>
      </c>
      <c r="N101" s="10">
        <v>174</v>
      </c>
      <c r="O101" s="27"/>
    </row>
    <row r="102" spans="1:15" ht="16.5" thickBot="1">
      <c r="A102" s="64"/>
      <c r="B102" s="23" t="s">
        <v>67</v>
      </c>
      <c r="C102" s="23">
        <v>564</v>
      </c>
      <c r="D102" s="23">
        <v>559</v>
      </c>
      <c r="E102" s="23">
        <v>531</v>
      </c>
      <c r="F102" s="23">
        <v>516</v>
      </c>
      <c r="G102" s="23">
        <v>490</v>
      </c>
      <c r="H102" s="23">
        <v>499</v>
      </c>
      <c r="I102" s="23">
        <v>508</v>
      </c>
      <c r="J102" s="23">
        <v>488</v>
      </c>
      <c r="K102" s="23">
        <v>490</v>
      </c>
      <c r="L102" s="23">
        <v>464</v>
      </c>
      <c r="M102" s="23">
        <v>466</v>
      </c>
      <c r="N102" s="23">
        <v>477</v>
      </c>
      <c r="O102" s="27"/>
    </row>
  </sheetData>
  <sheetProtection algorithmName="SHA-512" hashValue="q37f8AzrmF0CNr1zdeFdG9Sfk2wnj9g2niJVwFTK5O9ZNEKVvHi/VOJr6QJUwawm/8GMHiul/pg/+o1rtIFKTw==" saltValue="RrRzLjuBGV0/MGcLbX4F3Q==" spinCount="100000" sheet="1" objects="1" scenarios="1"/>
  <mergeCells count="17">
    <mergeCell ref="A21:A25"/>
    <mergeCell ref="A1:O1"/>
    <mergeCell ref="A3:A4"/>
    <mergeCell ref="A5:A11"/>
    <mergeCell ref="A12:A20"/>
    <mergeCell ref="B12:O12"/>
    <mergeCell ref="A86:A92"/>
    <mergeCell ref="B86:O86"/>
    <mergeCell ref="A93:A102"/>
    <mergeCell ref="B93:O93"/>
    <mergeCell ref="A26:A64"/>
    <mergeCell ref="A65:A71"/>
    <mergeCell ref="B65:O65"/>
    <mergeCell ref="A72:A77"/>
    <mergeCell ref="B72:O72"/>
    <mergeCell ref="A78:A85"/>
    <mergeCell ref="B78:O7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6"/>
  <dimension ref="A1:O102"/>
  <sheetViews>
    <sheetView workbookViewId="0">
      <selection activeCell="N3" sqref="N3"/>
    </sheetView>
  </sheetViews>
  <sheetFormatPr defaultRowHeight="12.75"/>
  <cols>
    <col min="1" max="1" width="3.85546875" bestFit="1" customWidth="1"/>
    <col min="2" max="2" width="63.85546875" customWidth="1"/>
  </cols>
  <sheetData>
    <row r="1" spans="1:15" ht="15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6.5" thickBot="1">
      <c r="A2" s="2" t="s">
        <v>0</v>
      </c>
      <c r="B2" s="3" t="s">
        <v>1</v>
      </c>
      <c r="C2" s="2" t="s">
        <v>134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135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136</v>
      </c>
      <c r="O2" s="2" t="s">
        <v>11</v>
      </c>
    </row>
    <row r="3" spans="1:15" ht="16.5" thickBot="1">
      <c r="A3" s="57">
        <v>1</v>
      </c>
      <c r="B3" s="4" t="s">
        <v>12</v>
      </c>
      <c r="C3" s="4">
        <v>2752</v>
      </c>
      <c r="D3" s="4">
        <v>2769</v>
      </c>
      <c r="E3" s="4">
        <v>2635</v>
      </c>
      <c r="F3" s="4">
        <v>2478</v>
      </c>
      <c r="G3" s="4">
        <v>2498</v>
      </c>
      <c r="H3" s="4">
        <v>2403</v>
      </c>
      <c r="I3" s="4">
        <v>2343</v>
      </c>
      <c r="J3" s="4">
        <v>2297</v>
      </c>
      <c r="K3" s="4">
        <v>2249</v>
      </c>
      <c r="L3" s="4">
        <v>2228</v>
      </c>
      <c r="M3" s="4">
        <v>2256</v>
      </c>
      <c r="N3" s="4">
        <v>2368</v>
      </c>
      <c r="O3" s="30" t="s">
        <v>121</v>
      </c>
    </row>
    <row r="4" spans="1:15" ht="16.5" thickBot="1">
      <c r="A4" s="58"/>
      <c r="B4" s="6" t="s">
        <v>118</v>
      </c>
      <c r="C4" s="7">
        <v>1578</v>
      </c>
      <c r="D4" s="6">
        <v>1570</v>
      </c>
      <c r="E4" s="6">
        <v>1506</v>
      </c>
      <c r="F4" s="6">
        <v>1465</v>
      </c>
      <c r="G4" s="6">
        <v>1503</v>
      </c>
      <c r="H4" s="6">
        <v>1455</v>
      </c>
      <c r="I4" s="6">
        <v>1458</v>
      </c>
      <c r="J4" s="6">
        <v>1443</v>
      </c>
      <c r="K4" s="6">
        <v>1394</v>
      </c>
      <c r="L4" s="6">
        <v>1352</v>
      </c>
      <c r="M4" s="6">
        <v>1360</v>
      </c>
      <c r="N4" s="6">
        <v>1376</v>
      </c>
      <c r="O4" s="30" t="s">
        <v>121</v>
      </c>
    </row>
    <row r="5" spans="1:15" ht="15.75" thickBot="1">
      <c r="A5" s="59">
        <v>2</v>
      </c>
      <c r="B5" s="8" t="s">
        <v>13</v>
      </c>
      <c r="C5" s="9">
        <v>440</v>
      </c>
      <c r="D5" s="9">
        <v>455</v>
      </c>
      <c r="E5" s="9">
        <v>427</v>
      </c>
      <c r="F5" s="8">
        <v>425</v>
      </c>
      <c r="G5" s="8">
        <v>435</v>
      </c>
      <c r="H5" s="8">
        <v>402</v>
      </c>
      <c r="I5" s="8">
        <v>397</v>
      </c>
      <c r="J5" s="8">
        <v>387</v>
      </c>
      <c r="K5" s="8">
        <v>343</v>
      </c>
      <c r="L5" s="8">
        <v>369</v>
      </c>
      <c r="M5" s="8">
        <v>368</v>
      </c>
      <c r="N5" s="8">
        <v>413</v>
      </c>
      <c r="O5" s="30" t="s">
        <v>121</v>
      </c>
    </row>
    <row r="6" spans="1:15" ht="15.75" thickBot="1">
      <c r="A6" s="60"/>
      <c r="B6" s="10" t="s">
        <v>14</v>
      </c>
      <c r="C6" s="10">
        <v>2312</v>
      </c>
      <c r="D6" s="10">
        <v>2314</v>
      </c>
      <c r="E6" s="10">
        <v>2208</v>
      </c>
      <c r="F6" s="10">
        <v>2053</v>
      </c>
      <c r="G6" s="10">
        <v>2063</v>
      </c>
      <c r="H6" s="10">
        <v>2001</v>
      </c>
      <c r="I6" s="10">
        <v>1946</v>
      </c>
      <c r="J6" s="10">
        <v>1910</v>
      </c>
      <c r="K6" s="10">
        <v>1906</v>
      </c>
      <c r="L6" s="10">
        <v>1859</v>
      </c>
      <c r="M6" s="10">
        <v>1888</v>
      </c>
      <c r="N6" s="10">
        <v>1955</v>
      </c>
      <c r="O6" s="30" t="s">
        <v>121</v>
      </c>
    </row>
    <row r="7" spans="1:15" ht="15.75" thickBot="1">
      <c r="A7" s="60"/>
      <c r="B7" s="12" t="s">
        <v>17</v>
      </c>
      <c r="C7" s="12">
        <v>2396</v>
      </c>
      <c r="D7" s="12">
        <v>2409</v>
      </c>
      <c r="E7" s="12">
        <v>2305</v>
      </c>
      <c r="F7" s="12">
        <v>2157</v>
      </c>
      <c r="G7" s="12">
        <v>2146</v>
      </c>
      <c r="H7" s="12">
        <v>2071</v>
      </c>
      <c r="I7" s="12">
        <v>2017</v>
      </c>
      <c r="J7" s="12">
        <v>1963</v>
      </c>
      <c r="K7" s="12">
        <v>1911</v>
      </c>
      <c r="L7" s="12">
        <v>1915</v>
      </c>
      <c r="M7" s="12">
        <v>1948</v>
      </c>
      <c r="N7" s="12">
        <v>2071</v>
      </c>
      <c r="O7" s="30" t="s">
        <v>121</v>
      </c>
    </row>
    <row r="8" spans="1:15" ht="15.75" thickBot="1">
      <c r="A8" s="60"/>
      <c r="B8" s="10" t="s">
        <v>18</v>
      </c>
      <c r="C8" s="10">
        <v>356</v>
      </c>
      <c r="D8" s="10">
        <v>360</v>
      </c>
      <c r="E8" s="10">
        <v>330</v>
      </c>
      <c r="F8" s="10">
        <v>321</v>
      </c>
      <c r="G8" s="10">
        <v>352</v>
      </c>
      <c r="H8" s="10">
        <v>332</v>
      </c>
      <c r="I8" s="10">
        <v>326</v>
      </c>
      <c r="J8" s="10">
        <v>334</v>
      </c>
      <c r="K8" s="10">
        <v>338</v>
      </c>
      <c r="L8" s="10">
        <v>313</v>
      </c>
      <c r="M8" s="10">
        <v>308</v>
      </c>
      <c r="N8" s="10">
        <v>297</v>
      </c>
      <c r="O8" s="30" t="s">
        <v>121</v>
      </c>
    </row>
    <row r="9" spans="1:15" ht="15.75" thickBot="1">
      <c r="A9" s="60"/>
      <c r="B9" s="13" t="s">
        <v>19</v>
      </c>
      <c r="C9" s="12">
        <v>158</v>
      </c>
      <c r="D9" s="12">
        <v>153</v>
      </c>
      <c r="E9" s="12">
        <v>129</v>
      </c>
      <c r="F9" s="12">
        <v>80</v>
      </c>
      <c r="G9" s="12">
        <v>127</v>
      </c>
      <c r="H9" s="12">
        <v>80</v>
      </c>
      <c r="I9" s="12">
        <v>70</v>
      </c>
      <c r="J9" s="12">
        <v>81</v>
      </c>
      <c r="K9" s="12">
        <v>143</v>
      </c>
      <c r="L9" s="12">
        <v>145</v>
      </c>
      <c r="M9" s="14">
        <v>139</v>
      </c>
      <c r="N9" s="12">
        <v>134</v>
      </c>
      <c r="O9" s="30" t="s">
        <v>121</v>
      </c>
    </row>
    <row r="10" spans="1:15" ht="15.75" thickBot="1">
      <c r="A10" s="60"/>
      <c r="B10" s="12" t="s">
        <v>15</v>
      </c>
      <c r="C10" s="12">
        <v>2068</v>
      </c>
      <c r="D10" s="12">
        <v>2088</v>
      </c>
      <c r="E10" s="12">
        <v>1964</v>
      </c>
      <c r="F10" s="12">
        <v>1850</v>
      </c>
      <c r="G10" s="12">
        <v>1869</v>
      </c>
      <c r="H10" s="12">
        <v>1798</v>
      </c>
      <c r="I10" s="12">
        <v>1749</v>
      </c>
      <c r="J10" s="12">
        <v>1734</v>
      </c>
      <c r="K10" s="12">
        <v>1692</v>
      </c>
      <c r="L10" s="12">
        <v>1668</v>
      </c>
      <c r="M10" s="12">
        <v>1676</v>
      </c>
      <c r="N10" s="12">
        <v>1771</v>
      </c>
      <c r="O10" s="30" t="s">
        <v>121</v>
      </c>
    </row>
    <row r="11" spans="1:15" ht="15.75" thickBot="1">
      <c r="A11" s="60"/>
      <c r="B11" s="10" t="s">
        <v>16</v>
      </c>
      <c r="C11" s="10">
        <v>684</v>
      </c>
      <c r="D11" s="10">
        <v>681</v>
      </c>
      <c r="E11" s="10">
        <v>671</v>
      </c>
      <c r="F11" s="8">
        <v>628</v>
      </c>
      <c r="G11" s="10">
        <v>629</v>
      </c>
      <c r="H11" s="10">
        <v>605</v>
      </c>
      <c r="I11" s="10">
        <v>594</v>
      </c>
      <c r="J11" s="10">
        <v>563</v>
      </c>
      <c r="K11" s="10">
        <v>557</v>
      </c>
      <c r="L11" s="10">
        <v>560</v>
      </c>
      <c r="M11" s="10">
        <v>580</v>
      </c>
      <c r="N11" s="10">
        <v>597</v>
      </c>
      <c r="O11" s="30" t="s">
        <v>121</v>
      </c>
    </row>
    <row r="12" spans="1:15" ht="15.75">
      <c r="A12" s="59">
        <v>3</v>
      </c>
      <c r="B12" s="61" t="s">
        <v>20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3"/>
    </row>
    <row r="13" spans="1:15" ht="15">
      <c r="A13" s="60"/>
      <c r="B13" s="8" t="s">
        <v>69</v>
      </c>
      <c r="C13" s="8">
        <v>1066</v>
      </c>
      <c r="D13" s="8">
        <v>1077</v>
      </c>
      <c r="E13" s="8">
        <v>974</v>
      </c>
      <c r="F13" s="8">
        <v>909</v>
      </c>
      <c r="G13" s="8">
        <v>933</v>
      </c>
      <c r="H13" s="8">
        <v>906</v>
      </c>
      <c r="I13" s="8">
        <v>894</v>
      </c>
      <c r="J13" s="8">
        <v>878</v>
      </c>
      <c r="K13" s="8">
        <v>881</v>
      </c>
      <c r="L13" s="8">
        <v>876</v>
      </c>
      <c r="M13" s="8">
        <v>881</v>
      </c>
      <c r="N13" s="8">
        <v>907</v>
      </c>
      <c r="O13" s="31" t="s">
        <v>121</v>
      </c>
    </row>
    <row r="14" spans="1:15" ht="15">
      <c r="A14" s="60"/>
      <c r="B14" s="8" t="s">
        <v>74</v>
      </c>
      <c r="C14" s="8">
        <v>560</v>
      </c>
      <c r="D14" s="8">
        <v>551</v>
      </c>
      <c r="E14" s="8">
        <v>481</v>
      </c>
      <c r="F14" s="8">
        <v>444</v>
      </c>
      <c r="G14" s="8">
        <v>463</v>
      </c>
      <c r="H14" s="8">
        <v>440</v>
      </c>
      <c r="I14" s="8">
        <v>450</v>
      </c>
      <c r="J14" s="8">
        <v>439</v>
      </c>
      <c r="K14" s="8">
        <v>483</v>
      </c>
      <c r="L14" s="8">
        <v>477</v>
      </c>
      <c r="M14" s="8">
        <v>465</v>
      </c>
      <c r="N14" s="8">
        <v>466</v>
      </c>
      <c r="O14" s="31" t="s">
        <v>121</v>
      </c>
    </row>
    <row r="15" spans="1:15" ht="15">
      <c r="A15" s="60"/>
      <c r="B15" s="15" t="s">
        <v>21</v>
      </c>
      <c r="C15" s="8">
        <v>1483</v>
      </c>
      <c r="D15" s="8">
        <v>1468</v>
      </c>
      <c r="E15" s="8">
        <v>1446</v>
      </c>
      <c r="F15" s="8">
        <v>1412</v>
      </c>
      <c r="G15" s="8">
        <v>1400</v>
      </c>
      <c r="H15" s="8">
        <v>1383</v>
      </c>
      <c r="I15" s="8">
        <v>1315</v>
      </c>
      <c r="J15" s="8">
        <v>1312</v>
      </c>
      <c r="K15" s="8">
        <v>1270</v>
      </c>
      <c r="L15" s="8">
        <v>1244</v>
      </c>
      <c r="M15" s="8">
        <v>1266</v>
      </c>
      <c r="N15" s="8">
        <v>1300</v>
      </c>
      <c r="O15" s="31" t="s">
        <v>121</v>
      </c>
    </row>
    <row r="16" spans="1:15" ht="15">
      <c r="A16" s="60"/>
      <c r="B16" s="8" t="s">
        <v>22</v>
      </c>
      <c r="C16" s="8">
        <v>458</v>
      </c>
      <c r="D16" s="8">
        <v>460</v>
      </c>
      <c r="E16" s="8">
        <v>462</v>
      </c>
      <c r="F16" s="8">
        <v>441</v>
      </c>
      <c r="G16" s="8">
        <v>453</v>
      </c>
      <c r="H16" s="8">
        <v>441</v>
      </c>
      <c r="I16" s="8">
        <v>407</v>
      </c>
      <c r="J16" s="8">
        <v>400</v>
      </c>
      <c r="K16" s="8">
        <v>386</v>
      </c>
      <c r="L16" s="8">
        <v>396</v>
      </c>
      <c r="M16" s="8">
        <v>405</v>
      </c>
      <c r="N16" s="8">
        <v>434</v>
      </c>
      <c r="O16" s="31" t="s">
        <v>121</v>
      </c>
    </row>
    <row r="17" spans="1:15" ht="15">
      <c r="A17" s="60"/>
      <c r="B17" s="8" t="s">
        <v>71</v>
      </c>
      <c r="C17" s="8">
        <v>28</v>
      </c>
      <c r="D17" s="8">
        <v>39</v>
      </c>
      <c r="E17" s="8">
        <v>47</v>
      </c>
      <c r="F17" s="8">
        <v>34</v>
      </c>
      <c r="G17" s="8">
        <v>34</v>
      </c>
      <c r="H17" s="8">
        <v>29</v>
      </c>
      <c r="I17" s="8">
        <v>6</v>
      </c>
      <c r="J17" s="8">
        <v>5</v>
      </c>
      <c r="K17" s="8">
        <v>9</v>
      </c>
      <c r="L17" s="8">
        <v>16</v>
      </c>
      <c r="M17" s="8">
        <v>23</v>
      </c>
      <c r="N17" s="8">
        <v>27</v>
      </c>
      <c r="O17" s="31" t="s">
        <v>121</v>
      </c>
    </row>
    <row r="18" spans="1:15" ht="15">
      <c r="A18" s="60"/>
      <c r="B18" s="8" t="s">
        <v>72</v>
      </c>
      <c r="C18" s="8">
        <v>724</v>
      </c>
      <c r="D18" s="8">
        <v>735</v>
      </c>
      <c r="E18" s="8">
        <v>716</v>
      </c>
      <c r="F18" s="8">
        <v>699</v>
      </c>
      <c r="G18" s="8">
        <v>704</v>
      </c>
      <c r="H18" s="8">
        <v>690</v>
      </c>
      <c r="I18" s="8">
        <v>701</v>
      </c>
      <c r="J18" s="8">
        <v>687</v>
      </c>
      <c r="K18" s="8">
        <v>633</v>
      </c>
      <c r="L18" s="8">
        <v>610</v>
      </c>
      <c r="M18" s="8">
        <v>605</v>
      </c>
      <c r="N18" s="8">
        <v>621</v>
      </c>
      <c r="O18" s="31" t="s">
        <v>121</v>
      </c>
    </row>
    <row r="19" spans="1:15" ht="30">
      <c r="A19" s="60"/>
      <c r="B19" s="15" t="s">
        <v>73</v>
      </c>
      <c r="C19" s="16">
        <v>5</v>
      </c>
      <c r="D19" s="16">
        <v>5</v>
      </c>
      <c r="E19" s="16">
        <v>5</v>
      </c>
      <c r="F19" s="16">
        <v>5</v>
      </c>
      <c r="G19" s="16">
        <v>5</v>
      </c>
      <c r="H19" s="16">
        <v>5</v>
      </c>
      <c r="I19" s="16">
        <v>5</v>
      </c>
      <c r="J19" s="16">
        <v>4</v>
      </c>
      <c r="K19" s="16">
        <v>5</v>
      </c>
      <c r="L19" s="16">
        <v>5</v>
      </c>
      <c r="M19" s="16">
        <v>7</v>
      </c>
      <c r="N19" s="16">
        <v>10</v>
      </c>
      <c r="O19" s="31" t="s">
        <v>121</v>
      </c>
    </row>
    <row r="20" spans="1:15" ht="15">
      <c r="A20" s="60"/>
      <c r="B20" s="15" t="s">
        <v>23</v>
      </c>
      <c r="C20" s="8">
        <v>94</v>
      </c>
      <c r="D20" s="8">
        <v>99</v>
      </c>
      <c r="E20" s="8">
        <v>96</v>
      </c>
      <c r="F20" s="8">
        <v>86</v>
      </c>
      <c r="G20" s="8">
        <v>87</v>
      </c>
      <c r="H20" s="8">
        <v>89</v>
      </c>
      <c r="I20" s="8">
        <v>81</v>
      </c>
      <c r="J20" s="8">
        <v>79</v>
      </c>
      <c r="K20" s="8">
        <v>80</v>
      </c>
      <c r="L20" s="8">
        <v>91</v>
      </c>
      <c r="M20" s="8">
        <v>96</v>
      </c>
      <c r="N20" s="8">
        <v>105</v>
      </c>
      <c r="O20" s="31" t="s">
        <v>121</v>
      </c>
    </row>
    <row r="21" spans="1:15" ht="15.75">
      <c r="A21" s="53">
        <v>4</v>
      </c>
      <c r="B21" s="17" t="s">
        <v>24</v>
      </c>
      <c r="C21" s="17">
        <v>425</v>
      </c>
      <c r="D21" s="17">
        <v>304</v>
      </c>
      <c r="E21" s="17">
        <v>350</v>
      </c>
      <c r="F21" s="17">
        <v>244</v>
      </c>
      <c r="G21" s="17">
        <v>291</v>
      </c>
      <c r="H21" s="17">
        <v>243</v>
      </c>
      <c r="I21" s="17">
        <v>325</v>
      </c>
      <c r="J21" s="17">
        <v>243</v>
      </c>
      <c r="K21" s="17">
        <v>387</v>
      </c>
      <c r="L21" s="17">
        <v>351</v>
      </c>
      <c r="M21" s="17">
        <v>277</v>
      </c>
      <c r="N21" s="17">
        <v>301</v>
      </c>
      <c r="O21" s="17">
        <f t="shared" ref="O21:O59" si="0">SUM(C21:N21)</f>
        <v>3741</v>
      </c>
    </row>
    <row r="22" spans="1:15" ht="15.75">
      <c r="A22" s="54"/>
      <c r="B22" s="8" t="s">
        <v>75</v>
      </c>
      <c r="C22" s="8">
        <v>199</v>
      </c>
      <c r="D22" s="8">
        <v>178</v>
      </c>
      <c r="E22" s="8">
        <v>196</v>
      </c>
      <c r="F22" s="8">
        <v>130</v>
      </c>
      <c r="G22" s="8">
        <v>178</v>
      </c>
      <c r="H22" s="8">
        <v>151</v>
      </c>
      <c r="I22" s="8">
        <v>162</v>
      </c>
      <c r="J22" s="8">
        <v>129</v>
      </c>
      <c r="K22" s="8">
        <v>234</v>
      </c>
      <c r="L22" s="8">
        <v>221</v>
      </c>
      <c r="M22" s="8">
        <v>165</v>
      </c>
      <c r="N22" s="8">
        <v>142</v>
      </c>
      <c r="O22" s="17">
        <f t="shared" si="0"/>
        <v>2085</v>
      </c>
    </row>
    <row r="23" spans="1:15" ht="15.75">
      <c r="A23" s="54"/>
      <c r="B23" s="8" t="s">
        <v>74</v>
      </c>
      <c r="C23" s="8">
        <v>135</v>
      </c>
      <c r="D23" s="8">
        <v>108</v>
      </c>
      <c r="E23" s="8">
        <v>127</v>
      </c>
      <c r="F23" s="8">
        <v>90</v>
      </c>
      <c r="G23" s="8">
        <v>123</v>
      </c>
      <c r="H23" s="8">
        <v>104</v>
      </c>
      <c r="I23" s="8">
        <v>107</v>
      </c>
      <c r="J23" s="8">
        <v>84</v>
      </c>
      <c r="K23" s="8">
        <v>179</v>
      </c>
      <c r="L23" s="8">
        <v>164</v>
      </c>
      <c r="M23" s="8">
        <v>112</v>
      </c>
      <c r="N23" s="8">
        <v>87</v>
      </c>
      <c r="O23" s="17">
        <f t="shared" si="0"/>
        <v>1420</v>
      </c>
    </row>
    <row r="24" spans="1:15" ht="15.75">
      <c r="A24" s="54"/>
      <c r="B24" s="8" t="s">
        <v>25</v>
      </c>
      <c r="C24" s="8">
        <v>27</v>
      </c>
      <c r="D24" s="8">
        <v>29</v>
      </c>
      <c r="E24" s="8">
        <v>24</v>
      </c>
      <c r="F24" s="8">
        <v>36</v>
      </c>
      <c r="G24" s="8">
        <v>63</v>
      </c>
      <c r="H24" s="8">
        <v>40</v>
      </c>
      <c r="I24" s="8">
        <v>34</v>
      </c>
      <c r="J24" s="8">
        <v>34</v>
      </c>
      <c r="K24" s="8">
        <v>103</v>
      </c>
      <c r="L24" s="8">
        <v>57</v>
      </c>
      <c r="M24" s="8">
        <v>39</v>
      </c>
      <c r="N24" s="8">
        <v>28</v>
      </c>
      <c r="O24" s="17">
        <f t="shared" si="0"/>
        <v>514</v>
      </c>
    </row>
    <row r="25" spans="1:15" ht="15.75">
      <c r="A25" s="54"/>
      <c r="B25" s="8" t="s">
        <v>26</v>
      </c>
      <c r="C25" s="8">
        <v>398</v>
      </c>
      <c r="D25" s="8">
        <v>275</v>
      </c>
      <c r="E25" s="8">
        <v>326</v>
      </c>
      <c r="F25" s="8">
        <v>208</v>
      </c>
      <c r="G25" s="8">
        <v>228</v>
      </c>
      <c r="H25" s="8">
        <v>203</v>
      </c>
      <c r="I25" s="8">
        <v>291</v>
      </c>
      <c r="J25" s="8">
        <v>209</v>
      </c>
      <c r="K25" s="8">
        <v>284</v>
      </c>
      <c r="L25" s="8">
        <v>294</v>
      </c>
      <c r="M25" s="8">
        <v>238</v>
      </c>
      <c r="N25" s="8">
        <v>273</v>
      </c>
      <c r="O25" s="17">
        <f t="shared" si="0"/>
        <v>3227</v>
      </c>
    </row>
    <row r="26" spans="1:15" ht="15.75">
      <c r="A26" s="59">
        <v>5</v>
      </c>
      <c r="B26" s="17" t="s">
        <v>27</v>
      </c>
      <c r="C26" s="17">
        <v>223</v>
      </c>
      <c r="D26" s="17">
        <v>287</v>
      </c>
      <c r="E26" s="17">
        <v>484</v>
      </c>
      <c r="F26" s="17">
        <v>401</v>
      </c>
      <c r="G26" s="17">
        <v>271</v>
      </c>
      <c r="H26" s="17">
        <v>338</v>
      </c>
      <c r="I26" s="17">
        <v>385</v>
      </c>
      <c r="J26" s="17">
        <v>289</v>
      </c>
      <c r="K26" s="17">
        <v>435</v>
      </c>
      <c r="L26" s="17">
        <v>372</v>
      </c>
      <c r="M26" s="17">
        <v>249</v>
      </c>
      <c r="N26" s="17">
        <v>189</v>
      </c>
      <c r="O26" s="17">
        <f t="shared" si="0"/>
        <v>3923</v>
      </c>
    </row>
    <row r="27" spans="1:15" ht="15.75">
      <c r="A27" s="60"/>
      <c r="B27" s="8" t="s">
        <v>28</v>
      </c>
      <c r="C27" s="8">
        <v>140</v>
      </c>
      <c r="D27" s="8">
        <v>160</v>
      </c>
      <c r="E27" s="8">
        <v>280</v>
      </c>
      <c r="F27" s="8">
        <v>195</v>
      </c>
      <c r="G27" s="8">
        <v>117</v>
      </c>
      <c r="H27" s="8">
        <v>160</v>
      </c>
      <c r="I27" s="8">
        <v>187</v>
      </c>
      <c r="J27" s="8">
        <v>146</v>
      </c>
      <c r="K27" s="8">
        <v>256</v>
      </c>
      <c r="L27" s="8">
        <v>177</v>
      </c>
      <c r="M27" s="8">
        <v>151</v>
      </c>
      <c r="N27" s="8">
        <v>103</v>
      </c>
      <c r="O27" s="17">
        <f t="shared" si="0"/>
        <v>2072</v>
      </c>
    </row>
    <row r="28" spans="1:15" ht="15.75">
      <c r="A28" s="60"/>
      <c r="B28" s="8" t="s">
        <v>98</v>
      </c>
      <c r="C28" s="8">
        <v>130</v>
      </c>
      <c r="D28" s="8">
        <v>106</v>
      </c>
      <c r="E28" s="8">
        <v>194</v>
      </c>
      <c r="F28" s="8">
        <v>117</v>
      </c>
      <c r="G28" s="8">
        <v>80</v>
      </c>
      <c r="H28" s="8">
        <v>108</v>
      </c>
      <c r="I28" s="8">
        <v>98</v>
      </c>
      <c r="J28" s="8">
        <v>116</v>
      </c>
      <c r="K28" s="8">
        <v>184</v>
      </c>
      <c r="L28" s="8">
        <v>162</v>
      </c>
      <c r="M28" s="8">
        <v>130</v>
      </c>
      <c r="N28" s="8">
        <v>88</v>
      </c>
      <c r="O28" s="17">
        <f t="shared" si="0"/>
        <v>1513</v>
      </c>
    </row>
    <row r="29" spans="1:15" ht="15.75">
      <c r="A29" s="60"/>
      <c r="B29" s="8" t="s">
        <v>99</v>
      </c>
      <c r="C29" s="8">
        <v>10</v>
      </c>
      <c r="D29" s="8">
        <v>54</v>
      </c>
      <c r="E29" s="8">
        <v>86</v>
      </c>
      <c r="F29" s="8">
        <v>78</v>
      </c>
      <c r="G29" s="8">
        <v>37</v>
      </c>
      <c r="H29" s="8">
        <v>52</v>
      </c>
      <c r="I29" s="8">
        <v>89</v>
      </c>
      <c r="J29" s="8">
        <v>30</v>
      </c>
      <c r="K29" s="8">
        <v>72</v>
      </c>
      <c r="L29" s="8">
        <v>15</v>
      </c>
      <c r="M29" s="8">
        <v>21</v>
      </c>
      <c r="N29" s="8">
        <v>15</v>
      </c>
      <c r="O29" s="17">
        <f t="shared" si="0"/>
        <v>559</v>
      </c>
    </row>
    <row r="30" spans="1:15" ht="15.75">
      <c r="A30" s="60"/>
      <c r="B30" s="8" t="s">
        <v>101</v>
      </c>
      <c r="C30" s="8">
        <v>4</v>
      </c>
      <c r="D30" s="8">
        <v>31</v>
      </c>
      <c r="E30" s="8">
        <v>42</v>
      </c>
      <c r="F30" s="8">
        <v>39</v>
      </c>
      <c r="G30" s="8">
        <v>20</v>
      </c>
      <c r="H30" s="8">
        <v>29</v>
      </c>
      <c r="I30" s="8">
        <v>9</v>
      </c>
      <c r="J30" s="8">
        <v>7</v>
      </c>
      <c r="K30" s="8">
        <v>34</v>
      </c>
      <c r="L30" s="8">
        <v>4</v>
      </c>
      <c r="M30" s="8">
        <v>10</v>
      </c>
      <c r="N30" s="8">
        <v>7</v>
      </c>
      <c r="O30" s="17">
        <f t="shared" si="0"/>
        <v>236</v>
      </c>
    </row>
    <row r="31" spans="1:15" ht="15.75">
      <c r="A31" s="60"/>
      <c r="B31" s="8" t="s">
        <v>102</v>
      </c>
      <c r="C31" s="8">
        <v>1</v>
      </c>
      <c r="D31" s="8">
        <v>15</v>
      </c>
      <c r="E31" s="8">
        <v>15</v>
      </c>
      <c r="F31" s="8">
        <v>12</v>
      </c>
      <c r="G31" s="8">
        <v>0</v>
      </c>
      <c r="H31" s="8">
        <v>1</v>
      </c>
      <c r="I31" s="8">
        <v>52</v>
      </c>
      <c r="J31" s="8">
        <v>11</v>
      </c>
      <c r="K31" s="8">
        <v>15</v>
      </c>
      <c r="L31" s="8">
        <v>0</v>
      </c>
      <c r="M31" s="8">
        <v>0</v>
      </c>
      <c r="N31" s="8">
        <v>0</v>
      </c>
      <c r="O31" s="17">
        <f t="shared" si="0"/>
        <v>122</v>
      </c>
    </row>
    <row r="32" spans="1:15" ht="15.75">
      <c r="A32" s="60"/>
      <c r="B32" s="8" t="s">
        <v>103</v>
      </c>
      <c r="C32" s="8">
        <v>0</v>
      </c>
      <c r="D32" s="8">
        <v>0</v>
      </c>
      <c r="E32" s="8">
        <v>13</v>
      </c>
      <c r="F32" s="8">
        <v>13</v>
      </c>
      <c r="G32" s="8">
        <v>11</v>
      </c>
      <c r="H32" s="8">
        <v>10</v>
      </c>
      <c r="I32" s="8">
        <v>10</v>
      </c>
      <c r="J32" s="8">
        <v>5</v>
      </c>
      <c r="K32" s="8">
        <v>9</v>
      </c>
      <c r="L32" s="8">
        <v>4</v>
      </c>
      <c r="M32" s="8">
        <v>0</v>
      </c>
      <c r="N32" s="8">
        <v>2</v>
      </c>
      <c r="O32" s="17">
        <f t="shared" si="0"/>
        <v>77</v>
      </c>
    </row>
    <row r="33" spans="1:15" ht="15.75">
      <c r="A33" s="60"/>
      <c r="B33" s="8" t="s">
        <v>104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1</v>
      </c>
      <c r="K33" s="8">
        <v>0</v>
      </c>
      <c r="L33" s="8">
        <v>0</v>
      </c>
      <c r="M33" s="8">
        <v>0</v>
      </c>
      <c r="N33" s="8">
        <v>0</v>
      </c>
      <c r="O33" s="17">
        <f t="shared" si="0"/>
        <v>1</v>
      </c>
    </row>
    <row r="34" spans="1:15" ht="30.75">
      <c r="A34" s="60"/>
      <c r="B34" s="15" t="s">
        <v>105</v>
      </c>
      <c r="C34" s="8">
        <v>4</v>
      </c>
      <c r="D34" s="8">
        <v>4</v>
      </c>
      <c r="E34" s="8">
        <v>4</v>
      </c>
      <c r="F34" s="8">
        <v>10</v>
      </c>
      <c r="G34" s="8">
        <v>4</v>
      </c>
      <c r="H34" s="8">
        <v>7</v>
      </c>
      <c r="I34" s="8">
        <v>10</v>
      </c>
      <c r="J34" s="8">
        <v>3</v>
      </c>
      <c r="K34" s="8">
        <v>8</v>
      </c>
      <c r="L34" s="8">
        <v>5</v>
      </c>
      <c r="M34" s="8">
        <v>8</v>
      </c>
      <c r="N34" s="8">
        <v>3</v>
      </c>
      <c r="O34" s="17">
        <f t="shared" si="0"/>
        <v>70</v>
      </c>
    </row>
    <row r="35" spans="1:15" ht="30.75">
      <c r="A35" s="60"/>
      <c r="B35" s="15" t="s">
        <v>106</v>
      </c>
      <c r="C35" s="8">
        <v>0</v>
      </c>
      <c r="D35" s="8">
        <v>3</v>
      </c>
      <c r="E35" s="8">
        <v>11</v>
      </c>
      <c r="F35" s="8">
        <v>1</v>
      </c>
      <c r="G35" s="8">
        <v>2</v>
      </c>
      <c r="H35" s="8">
        <v>4</v>
      </c>
      <c r="I35" s="8">
        <v>7</v>
      </c>
      <c r="J35" s="8">
        <v>4</v>
      </c>
      <c r="K35" s="8">
        <v>6</v>
      </c>
      <c r="L35" s="8">
        <v>2</v>
      </c>
      <c r="M35" s="8">
        <v>3</v>
      </c>
      <c r="N35" s="8">
        <v>3</v>
      </c>
      <c r="O35" s="17">
        <f t="shared" si="0"/>
        <v>46</v>
      </c>
    </row>
    <row r="36" spans="1:15" ht="15.75">
      <c r="A36" s="60"/>
      <c r="B36" s="15" t="s">
        <v>107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17">
        <f t="shared" si="0"/>
        <v>0</v>
      </c>
    </row>
    <row r="37" spans="1:15" ht="15.75">
      <c r="A37" s="60"/>
      <c r="B37" s="15" t="s">
        <v>100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17">
        <f t="shared" si="0"/>
        <v>0</v>
      </c>
    </row>
    <row r="38" spans="1:15" ht="15.75">
      <c r="A38" s="60"/>
      <c r="B38" s="15" t="s">
        <v>108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17">
        <f t="shared" si="0"/>
        <v>0</v>
      </c>
    </row>
    <row r="39" spans="1:15" ht="30.75">
      <c r="A39" s="60"/>
      <c r="B39" s="15" t="s">
        <v>109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17">
        <f t="shared" si="0"/>
        <v>0</v>
      </c>
    </row>
    <row r="40" spans="1:15" ht="37.5" customHeight="1">
      <c r="A40" s="60"/>
      <c r="B40" s="34" t="s">
        <v>110</v>
      </c>
      <c r="C40" s="8">
        <v>0</v>
      </c>
      <c r="D40" s="8">
        <v>0</v>
      </c>
      <c r="E40" s="8">
        <v>1</v>
      </c>
      <c r="F40" s="8">
        <v>1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17">
        <f t="shared" si="0"/>
        <v>2</v>
      </c>
    </row>
    <row r="41" spans="1:15" ht="15.75">
      <c r="A41" s="60"/>
      <c r="B41" s="15" t="s">
        <v>111</v>
      </c>
      <c r="C41" s="8">
        <v>1</v>
      </c>
      <c r="D41" s="8">
        <v>1</v>
      </c>
      <c r="E41" s="8">
        <v>0</v>
      </c>
      <c r="F41" s="8">
        <v>2</v>
      </c>
      <c r="G41" s="8">
        <v>0</v>
      </c>
      <c r="H41" s="8">
        <v>1</v>
      </c>
      <c r="I41" s="8">
        <v>1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17">
        <f t="shared" si="0"/>
        <v>6</v>
      </c>
    </row>
    <row r="42" spans="1:15" ht="15.75">
      <c r="A42" s="60"/>
      <c r="B42" s="8" t="s">
        <v>76</v>
      </c>
      <c r="C42" s="8">
        <v>0</v>
      </c>
      <c r="D42" s="8">
        <v>2</v>
      </c>
      <c r="E42" s="8">
        <v>11</v>
      </c>
      <c r="F42" s="8">
        <v>11</v>
      </c>
      <c r="G42" s="8">
        <v>10</v>
      </c>
      <c r="H42" s="8">
        <v>6</v>
      </c>
      <c r="I42" s="8">
        <v>14</v>
      </c>
      <c r="J42" s="8">
        <v>7</v>
      </c>
      <c r="K42" s="8">
        <v>10</v>
      </c>
      <c r="L42" s="8">
        <v>10</v>
      </c>
      <c r="M42" s="8">
        <v>1</v>
      </c>
      <c r="N42" s="8">
        <v>3</v>
      </c>
      <c r="O42" s="17">
        <f>SUM(C42:N42)</f>
        <v>85</v>
      </c>
    </row>
    <row r="43" spans="1:15" ht="15.75">
      <c r="A43" s="60"/>
      <c r="B43" s="8" t="s">
        <v>112</v>
      </c>
      <c r="C43" s="8">
        <v>0</v>
      </c>
      <c r="D43" s="8">
        <v>2</v>
      </c>
      <c r="E43" s="8">
        <v>10</v>
      </c>
      <c r="F43" s="8">
        <v>9</v>
      </c>
      <c r="G43" s="8">
        <v>9</v>
      </c>
      <c r="H43" s="8">
        <v>6</v>
      </c>
      <c r="I43" s="8">
        <v>2</v>
      </c>
      <c r="J43" s="8">
        <v>6</v>
      </c>
      <c r="K43" s="8">
        <v>8</v>
      </c>
      <c r="L43" s="8">
        <v>10</v>
      </c>
      <c r="M43" s="8">
        <v>1</v>
      </c>
      <c r="N43" s="8">
        <v>3</v>
      </c>
      <c r="O43" s="17">
        <f>SUM(C43:N43)</f>
        <v>66</v>
      </c>
    </row>
    <row r="44" spans="1:15" ht="15.75">
      <c r="A44" s="60"/>
      <c r="B44" s="8" t="s">
        <v>77</v>
      </c>
      <c r="C44" s="8">
        <v>0</v>
      </c>
      <c r="D44" s="8">
        <v>37</v>
      </c>
      <c r="E44" s="8">
        <v>71</v>
      </c>
      <c r="F44" s="8">
        <v>69</v>
      </c>
      <c r="G44" s="8">
        <v>22</v>
      </c>
      <c r="H44" s="8">
        <v>47</v>
      </c>
      <c r="I44" s="8">
        <v>37</v>
      </c>
      <c r="J44" s="8">
        <v>20</v>
      </c>
      <c r="K44" s="8">
        <v>15</v>
      </c>
      <c r="L44" s="8">
        <v>16</v>
      </c>
      <c r="M44" s="8">
        <v>26</v>
      </c>
      <c r="N44" s="8">
        <v>10</v>
      </c>
      <c r="O44" s="17">
        <f>SUM(C44:N44)</f>
        <v>370</v>
      </c>
    </row>
    <row r="45" spans="1:15" ht="15.75">
      <c r="A45" s="60"/>
      <c r="B45" s="18" t="s">
        <v>113</v>
      </c>
      <c r="C45" s="10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17">
        <f>SUM(C45:N45)</f>
        <v>0</v>
      </c>
    </row>
    <row r="46" spans="1:15" ht="15.75">
      <c r="A46" s="60"/>
      <c r="B46" s="10" t="s">
        <v>78</v>
      </c>
      <c r="C46" s="10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17">
        <f>SUM(C46:N46)</f>
        <v>0</v>
      </c>
    </row>
    <row r="47" spans="1:15" ht="15.75">
      <c r="A47" s="60"/>
      <c r="B47" s="8" t="s">
        <v>79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10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17">
        <f t="shared" si="0"/>
        <v>10</v>
      </c>
    </row>
    <row r="48" spans="1:15" ht="15.75">
      <c r="A48" s="60"/>
      <c r="B48" s="8" t="s">
        <v>80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17">
        <f t="shared" si="0"/>
        <v>0</v>
      </c>
    </row>
    <row r="49" spans="1:15" ht="30.75">
      <c r="A49" s="60"/>
      <c r="B49" s="15" t="s">
        <v>81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7">
        <f t="shared" si="0"/>
        <v>0</v>
      </c>
    </row>
    <row r="50" spans="1:15" ht="45.75">
      <c r="A50" s="60"/>
      <c r="B50" s="18" t="s">
        <v>82</v>
      </c>
      <c r="C50" s="19">
        <v>2</v>
      </c>
      <c r="D50" s="19">
        <v>1</v>
      </c>
      <c r="E50" s="19">
        <v>2</v>
      </c>
      <c r="F50" s="19">
        <v>3</v>
      </c>
      <c r="G50" s="19">
        <v>7</v>
      </c>
      <c r="H50" s="19">
        <v>7</v>
      </c>
      <c r="I50" s="19">
        <v>8</v>
      </c>
      <c r="J50" s="19">
        <v>3</v>
      </c>
      <c r="K50" s="19">
        <v>8</v>
      </c>
      <c r="L50" s="19">
        <v>7</v>
      </c>
      <c r="M50" s="19">
        <v>2</v>
      </c>
      <c r="N50" s="19">
        <v>1</v>
      </c>
      <c r="O50" s="20">
        <f t="shared" si="0"/>
        <v>51</v>
      </c>
    </row>
    <row r="51" spans="1:15" ht="15.75">
      <c r="A51" s="60"/>
      <c r="B51" s="18" t="s">
        <v>83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20">
        <f t="shared" si="0"/>
        <v>0</v>
      </c>
    </row>
    <row r="52" spans="1:15" ht="15.75">
      <c r="A52" s="60"/>
      <c r="B52" s="18" t="s">
        <v>84</v>
      </c>
      <c r="C52" s="19">
        <v>19</v>
      </c>
      <c r="D52" s="19">
        <v>25</v>
      </c>
      <c r="E52" s="19">
        <v>39</v>
      </c>
      <c r="F52" s="19">
        <v>50</v>
      </c>
      <c r="G52" s="19">
        <v>39</v>
      </c>
      <c r="H52" s="19">
        <v>37</v>
      </c>
      <c r="I52" s="19">
        <v>52</v>
      </c>
      <c r="J52" s="19">
        <v>40</v>
      </c>
      <c r="K52" s="19">
        <v>59</v>
      </c>
      <c r="L52" s="19">
        <v>58</v>
      </c>
      <c r="M52" s="19">
        <v>29</v>
      </c>
      <c r="N52" s="19">
        <v>32</v>
      </c>
      <c r="O52" s="20">
        <f t="shared" si="0"/>
        <v>479</v>
      </c>
    </row>
    <row r="53" spans="1:15" ht="15.75">
      <c r="A53" s="60"/>
      <c r="B53" s="18" t="s">
        <v>85</v>
      </c>
      <c r="C53" s="19">
        <v>30</v>
      </c>
      <c r="D53" s="19">
        <v>46</v>
      </c>
      <c r="E53" s="19">
        <v>54</v>
      </c>
      <c r="F53" s="19">
        <v>40</v>
      </c>
      <c r="G53" s="19">
        <v>55</v>
      </c>
      <c r="H53" s="19">
        <v>56</v>
      </c>
      <c r="I53" s="19">
        <v>55</v>
      </c>
      <c r="J53" s="19">
        <v>49</v>
      </c>
      <c r="K53" s="19">
        <v>65</v>
      </c>
      <c r="L53" s="19">
        <v>54</v>
      </c>
      <c r="M53" s="19">
        <v>16</v>
      </c>
      <c r="N53" s="19">
        <v>21</v>
      </c>
      <c r="O53" s="20">
        <f t="shared" si="0"/>
        <v>541</v>
      </c>
    </row>
    <row r="54" spans="1:15" ht="15.75">
      <c r="A54" s="60"/>
      <c r="B54" s="18" t="s">
        <v>86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1</v>
      </c>
      <c r="L54" s="19">
        <v>30</v>
      </c>
      <c r="M54" s="19">
        <v>1</v>
      </c>
      <c r="N54" s="19">
        <v>0</v>
      </c>
      <c r="O54" s="20">
        <f t="shared" si="0"/>
        <v>32</v>
      </c>
    </row>
    <row r="55" spans="1:15" ht="15.75">
      <c r="A55" s="60"/>
      <c r="B55" s="18" t="s">
        <v>87</v>
      </c>
      <c r="C55" s="19">
        <v>1</v>
      </c>
      <c r="D55" s="19">
        <v>1</v>
      </c>
      <c r="E55" s="19">
        <v>5</v>
      </c>
      <c r="F55" s="19">
        <v>4</v>
      </c>
      <c r="G55" s="19">
        <v>3</v>
      </c>
      <c r="H55" s="19">
        <v>2</v>
      </c>
      <c r="I55" s="19">
        <v>1</v>
      </c>
      <c r="J55" s="19">
        <v>4</v>
      </c>
      <c r="K55" s="19">
        <v>1</v>
      </c>
      <c r="L55" s="19">
        <v>1</v>
      </c>
      <c r="M55" s="19">
        <v>1</v>
      </c>
      <c r="N55" s="19">
        <v>1</v>
      </c>
      <c r="O55" s="20">
        <f t="shared" si="0"/>
        <v>25</v>
      </c>
    </row>
    <row r="56" spans="1:15" ht="15.75">
      <c r="A56" s="60"/>
      <c r="B56" s="18" t="s">
        <v>88</v>
      </c>
      <c r="C56" s="19">
        <v>3</v>
      </c>
      <c r="D56" s="19">
        <v>2</v>
      </c>
      <c r="E56" s="19">
        <v>1</v>
      </c>
      <c r="F56" s="19">
        <v>3</v>
      </c>
      <c r="G56" s="19">
        <v>1</v>
      </c>
      <c r="H56" s="19">
        <v>2</v>
      </c>
      <c r="I56" s="19">
        <v>0</v>
      </c>
      <c r="J56" s="19">
        <v>0</v>
      </c>
      <c r="K56" s="19">
        <v>2</v>
      </c>
      <c r="L56" s="19">
        <v>0</v>
      </c>
      <c r="M56" s="19">
        <v>0</v>
      </c>
      <c r="N56" s="19">
        <v>1</v>
      </c>
      <c r="O56" s="20">
        <f t="shared" si="0"/>
        <v>15</v>
      </c>
    </row>
    <row r="57" spans="1:15" ht="15.75">
      <c r="A57" s="60"/>
      <c r="B57" s="18" t="s">
        <v>89</v>
      </c>
      <c r="C57" s="19">
        <v>2</v>
      </c>
      <c r="D57" s="19">
        <v>0</v>
      </c>
      <c r="E57" s="19">
        <v>0</v>
      </c>
      <c r="F57" s="19">
        <v>1</v>
      </c>
      <c r="G57" s="19">
        <v>0</v>
      </c>
      <c r="H57" s="19">
        <v>2</v>
      </c>
      <c r="I57" s="19">
        <v>3</v>
      </c>
      <c r="J57" s="19">
        <v>2</v>
      </c>
      <c r="K57" s="19">
        <v>1</v>
      </c>
      <c r="L57" s="19">
        <v>1</v>
      </c>
      <c r="M57" s="19">
        <v>0</v>
      </c>
      <c r="N57" s="19">
        <v>2</v>
      </c>
      <c r="O57" s="20">
        <f t="shared" si="0"/>
        <v>14</v>
      </c>
    </row>
    <row r="58" spans="1:15" ht="15.75">
      <c r="A58" s="60"/>
      <c r="B58" s="18" t="s">
        <v>90</v>
      </c>
      <c r="C58" s="19">
        <v>26</v>
      </c>
      <c r="D58" s="19">
        <v>13</v>
      </c>
      <c r="E58" s="19">
        <v>21</v>
      </c>
      <c r="F58" s="19">
        <v>25</v>
      </c>
      <c r="G58" s="19">
        <v>17</v>
      </c>
      <c r="H58" s="19">
        <v>19</v>
      </c>
      <c r="I58" s="19">
        <v>18</v>
      </c>
      <c r="J58" s="19">
        <v>18</v>
      </c>
      <c r="K58" s="19">
        <v>17</v>
      </c>
      <c r="L58" s="19">
        <v>18</v>
      </c>
      <c r="M58" s="19">
        <v>22</v>
      </c>
      <c r="N58" s="19">
        <v>15</v>
      </c>
      <c r="O58" s="20">
        <f t="shared" si="0"/>
        <v>229</v>
      </c>
    </row>
    <row r="59" spans="1:15" ht="15.75">
      <c r="A59" s="60"/>
      <c r="B59" s="21" t="s">
        <v>91</v>
      </c>
      <c r="C59" s="19">
        <v>113</v>
      </c>
      <c r="D59" s="19">
        <v>159</v>
      </c>
      <c r="E59" s="19">
        <v>290</v>
      </c>
      <c r="F59" s="19">
        <v>190</v>
      </c>
      <c r="G59" s="19">
        <v>146</v>
      </c>
      <c r="H59" s="19">
        <v>175</v>
      </c>
      <c r="I59" s="19">
        <v>167</v>
      </c>
      <c r="J59" s="19">
        <v>137</v>
      </c>
      <c r="K59" s="19">
        <v>226</v>
      </c>
      <c r="L59" s="19">
        <v>222</v>
      </c>
      <c r="M59" s="19">
        <v>158</v>
      </c>
      <c r="N59" s="19">
        <v>111</v>
      </c>
      <c r="O59" s="20">
        <f t="shared" si="0"/>
        <v>2094</v>
      </c>
    </row>
    <row r="60" spans="1:15" ht="15.75">
      <c r="A60" s="60"/>
      <c r="B60" s="21" t="s">
        <v>92</v>
      </c>
      <c r="C60" s="10">
        <v>69</v>
      </c>
      <c r="D60" s="10">
        <v>110</v>
      </c>
      <c r="E60" s="10">
        <v>186</v>
      </c>
      <c r="F60" s="10">
        <v>119</v>
      </c>
      <c r="G60" s="10">
        <v>90</v>
      </c>
      <c r="H60" s="10">
        <v>119</v>
      </c>
      <c r="I60" s="10">
        <v>90</v>
      </c>
      <c r="J60" s="10">
        <v>84</v>
      </c>
      <c r="K60" s="10">
        <v>127</v>
      </c>
      <c r="L60" s="10">
        <v>163</v>
      </c>
      <c r="M60" s="10">
        <v>116</v>
      </c>
      <c r="N60" s="10">
        <v>80</v>
      </c>
      <c r="O60" s="20">
        <f>SUM(C60:N60)</f>
        <v>1353</v>
      </c>
    </row>
    <row r="61" spans="1:15" ht="15.75">
      <c r="A61" s="60"/>
      <c r="B61" s="10" t="s">
        <v>30</v>
      </c>
      <c r="C61" s="10">
        <v>26</v>
      </c>
      <c r="D61" s="10">
        <v>31</v>
      </c>
      <c r="E61" s="10">
        <v>47</v>
      </c>
      <c r="F61" s="10">
        <v>60</v>
      </c>
      <c r="G61" s="10">
        <v>27</v>
      </c>
      <c r="H61" s="10">
        <v>41</v>
      </c>
      <c r="I61" s="10">
        <v>87</v>
      </c>
      <c r="J61" s="10">
        <v>41</v>
      </c>
      <c r="K61" s="10">
        <v>54</v>
      </c>
      <c r="L61" s="10">
        <v>22</v>
      </c>
      <c r="M61" s="10">
        <v>21</v>
      </c>
      <c r="N61" s="10">
        <v>22</v>
      </c>
      <c r="O61" s="20">
        <f>SUM(C61:N61)</f>
        <v>479</v>
      </c>
    </row>
    <row r="62" spans="1:15" ht="16.5" thickBot="1">
      <c r="A62" s="60"/>
      <c r="B62" s="10" t="s">
        <v>31</v>
      </c>
      <c r="C62" s="10">
        <v>63</v>
      </c>
      <c r="D62" s="10">
        <v>88</v>
      </c>
      <c r="E62" s="10">
        <v>132</v>
      </c>
      <c r="F62" s="10">
        <v>111</v>
      </c>
      <c r="G62" s="10">
        <v>26</v>
      </c>
      <c r="H62" s="10">
        <v>106</v>
      </c>
      <c r="I62" s="10">
        <v>160</v>
      </c>
      <c r="J62" s="10">
        <v>93</v>
      </c>
      <c r="K62" s="10">
        <v>142</v>
      </c>
      <c r="L62" s="10">
        <v>107</v>
      </c>
      <c r="M62" s="10">
        <v>64</v>
      </c>
      <c r="N62" s="10">
        <v>55</v>
      </c>
      <c r="O62" s="20">
        <f>SUM(C62:N62)</f>
        <v>1147</v>
      </c>
    </row>
    <row r="63" spans="1:15" ht="15.75">
      <c r="A63" s="60"/>
      <c r="B63" s="4" t="s">
        <v>32</v>
      </c>
      <c r="C63" s="4">
        <v>71</v>
      </c>
      <c r="D63" s="4">
        <v>218</v>
      </c>
      <c r="E63" s="4">
        <v>215</v>
      </c>
      <c r="F63" s="4">
        <v>138</v>
      </c>
      <c r="G63" s="4">
        <v>100</v>
      </c>
      <c r="H63" s="4">
        <v>141</v>
      </c>
      <c r="I63" s="4">
        <v>138</v>
      </c>
      <c r="J63" s="4">
        <v>128</v>
      </c>
      <c r="K63" s="4">
        <v>145</v>
      </c>
      <c r="L63" s="4">
        <v>50</v>
      </c>
      <c r="M63" s="4">
        <v>77</v>
      </c>
      <c r="N63" s="4">
        <v>18</v>
      </c>
      <c r="O63" s="5">
        <f>SUM(C63:N63)</f>
        <v>1439</v>
      </c>
    </row>
    <row r="64" spans="1:15" ht="16.5" thickBot="1">
      <c r="A64" s="60"/>
      <c r="B64" s="10" t="s">
        <v>33</v>
      </c>
      <c r="C64" s="10">
        <v>0</v>
      </c>
      <c r="D64" s="10">
        <v>0</v>
      </c>
      <c r="E64" s="10">
        <v>1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1">
        <f>SUM(C64:N64)</f>
        <v>1</v>
      </c>
    </row>
    <row r="65" spans="1:15" ht="15.75">
      <c r="A65" s="59">
        <v>6</v>
      </c>
      <c r="B65" s="61" t="s">
        <v>114</v>
      </c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8"/>
    </row>
    <row r="66" spans="1:15" ht="15.75">
      <c r="A66" s="60"/>
      <c r="B66" s="22" t="s">
        <v>34</v>
      </c>
      <c r="C66" s="8">
        <v>560</v>
      </c>
      <c r="D66" s="8">
        <v>551</v>
      </c>
      <c r="E66" s="8">
        <v>481</v>
      </c>
      <c r="F66" s="8">
        <v>444</v>
      </c>
      <c r="G66" s="8">
        <v>463</v>
      </c>
      <c r="H66" s="8">
        <v>440</v>
      </c>
      <c r="I66" s="8">
        <v>450</v>
      </c>
      <c r="J66" s="8">
        <v>439</v>
      </c>
      <c r="K66" s="8">
        <v>483</v>
      </c>
      <c r="L66" s="8">
        <v>477</v>
      </c>
      <c r="M66" s="8">
        <v>465</v>
      </c>
      <c r="N66" s="8">
        <v>466</v>
      </c>
      <c r="O66" s="27"/>
    </row>
    <row r="67" spans="1:15" ht="15.75">
      <c r="A67" s="60"/>
      <c r="B67" s="8" t="s">
        <v>35</v>
      </c>
      <c r="C67" s="8">
        <v>910</v>
      </c>
      <c r="D67" s="8">
        <v>938</v>
      </c>
      <c r="E67" s="8">
        <v>908</v>
      </c>
      <c r="F67" s="8">
        <v>850</v>
      </c>
      <c r="G67" s="8">
        <v>854</v>
      </c>
      <c r="H67" s="8">
        <v>830</v>
      </c>
      <c r="I67" s="8">
        <v>815</v>
      </c>
      <c r="J67" s="8">
        <v>802</v>
      </c>
      <c r="K67" s="8">
        <v>742</v>
      </c>
      <c r="L67" s="8">
        <v>735</v>
      </c>
      <c r="M67" s="8">
        <v>754</v>
      </c>
      <c r="N67" s="8">
        <v>786</v>
      </c>
      <c r="O67" s="27"/>
    </row>
    <row r="68" spans="1:15" ht="15.75">
      <c r="A68" s="60"/>
      <c r="B68" s="8" t="s">
        <v>36</v>
      </c>
      <c r="C68" s="8">
        <v>625</v>
      </c>
      <c r="D68" s="8">
        <v>624</v>
      </c>
      <c r="E68" s="8">
        <v>603</v>
      </c>
      <c r="F68" s="8">
        <v>562</v>
      </c>
      <c r="G68" s="8">
        <v>555</v>
      </c>
      <c r="H68" s="8">
        <v>526</v>
      </c>
      <c r="I68" s="8">
        <v>510</v>
      </c>
      <c r="J68" s="8">
        <v>497</v>
      </c>
      <c r="K68" s="8">
        <v>474</v>
      </c>
      <c r="L68" s="8">
        <v>459</v>
      </c>
      <c r="M68" s="8">
        <v>467</v>
      </c>
      <c r="N68" s="8">
        <v>503</v>
      </c>
      <c r="O68" s="27"/>
    </row>
    <row r="69" spans="1:15" ht="15.75">
      <c r="A69" s="60"/>
      <c r="B69" s="8" t="s">
        <v>37</v>
      </c>
      <c r="C69" s="8">
        <v>380</v>
      </c>
      <c r="D69" s="8">
        <v>380</v>
      </c>
      <c r="E69" s="8">
        <v>366</v>
      </c>
      <c r="F69" s="8">
        <v>352</v>
      </c>
      <c r="G69" s="8">
        <v>353</v>
      </c>
      <c r="H69" s="8">
        <v>341</v>
      </c>
      <c r="I69" s="8">
        <v>322</v>
      </c>
      <c r="J69" s="8">
        <v>322</v>
      </c>
      <c r="K69" s="8">
        <v>307</v>
      </c>
      <c r="L69" s="8">
        <v>308</v>
      </c>
      <c r="M69" s="8">
        <v>315</v>
      </c>
      <c r="N69" s="8">
        <v>338</v>
      </c>
      <c r="O69" s="27"/>
    </row>
    <row r="70" spans="1:15" ht="15.75">
      <c r="A70" s="60"/>
      <c r="B70" s="8" t="s">
        <v>38</v>
      </c>
      <c r="C70" s="8">
        <v>186</v>
      </c>
      <c r="D70" s="8">
        <v>178</v>
      </c>
      <c r="E70" s="8">
        <v>180</v>
      </c>
      <c r="F70" s="8">
        <v>180</v>
      </c>
      <c r="G70" s="8">
        <v>177</v>
      </c>
      <c r="H70" s="8">
        <v>172</v>
      </c>
      <c r="I70" s="8">
        <v>163</v>
      </c>
      <c r="J70" s="8">
        <v>160</v>
      </c>
      <c r="K70" s="8">
        <v>161</v>
      </c>
      <c r="L70" s="8">
        <v>164</v>
      </c>
      <c r="M70" s="8">
        <v>168</v>
      </c>
      <c r="N70" s="8">
        <v>178</v>
      </c>
      <c r="O70" s="27"/>
    </row>
    <row r="71" spans="1:15" ht="16.5" thickBot="1">
      <c r="A71" s="64"/>
      <c r="B71" s="23" t="s">
        <v>39</v>
      </c>
      <c r="C71" s="23">
        <v>91</v>
      </c>
      <c r="D71" s="23">
        <v>98</v>
      </c>
      <c r="E71" s="23">
        <v>97</v>
      </c>
      <c r="F71" s="23">
        <v>90</v>
      </c>
      <c r="G71" s="23">
        <v>96</v>
      </c>
      <c r="H71" s="23">
        <v>94</v>
      </c>
      <c r="I71" s="23">
        <v>83</v>
      </c>
      <c r="J71" s="23">
        <v>77</v>
      </c>
      <c r="K71" s="23">
        <v>82</v>
      </c>
      <c r="L71" s="23">
        <v>85</v>
      </c>
      <c r="M71" s="23">
        <v>87</v>
      </c>
      <c r="N71" s="23">
        <v>97</v>
      </c>
      <c r="O71" s="27"/>
    </row>
    <row r="72" spans="1:15" ht="15.75">
      <c r="A72" s="59">
        <v>7</v>
      </c>
      <c r="B72" s="61" t="s">
        <v>115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7"/>
    </row>
    <row r="73" spans="1:15" ht="15.75">
      <c r="A73" s="60"/>
      <c r="B73" s="22" t="s">
        <v>40</v>
      </c>
      <c r="C73" s="8">
        <v>331</v>
      </c>
      <c r="D73" s="8">
        <v>330</v>
      </c>
      <c r="E73" s="8">
        <v>314</v>
      </c>
      <c r="F73" s="8">
        <v>295</v>
      </c>
      <c r="G73" s="8">
        <v>285</v>
      </c>
      <c r="H73" s="8">
        <v>505</v>
      </c>
      <c r="I73" s="8">
        <v>308</v>
      </c>
      <c r="J73" s="8">
        <v>314</v>
      </c>
      <c r="K73" s="8">
        <v>284</v>
      </c>
      <c r="L73" s="8">
        <v>276</v>
      </c>
      <c r="M73" s="8">
        <v>280</v>
      </c>
      <c r="N73" s="8">
        <v>299</v>
      </c>
      <c r="O73" s="27"/>
    </row>
    <row r="74" spans="1:15" ht="15.75">
      <c r="A74" s="60"/>
      <c r="B74" s="8" t="s">
        <v>41</v>
      </c>
      <c r="C74" s="8">
        <v>586</v>
      </c>
      <c r="D74" s="8">
        <v>581</v>
      </c>
      <c r="E74" s="8">
        <v>546</v>
      </c>
      <c r="F74" s="8">
        <v>518</v>
      </c>
      <c r="G74" s="8">
        <v>540</v>
      </c>
      <c r="H74" s="8">
        <v>310</v>
      </c>
      <c r="I74" s="8">
        <v>511</v>
      </c>
      <c r="J74" s="8">
        <v>520</v>
      </c>
      <c r="K74" s="8">
        <v>504</v>
      </c>
      <c r="L74" s="8">
        <v>495</v>
      </c>
      <c r="M74" s="8">
        <v>481</v>
      </c>
      <c r="N74" s="8">
        <v>483</v>
      </c>
      <c r="O74" s="27"/>
    </row>
    <row r="75" spans="1:15" ht="15.75">
      <c r="A75" s="60"/>
      <c r="B75" s="8" t="s">
        <v>54</v>
      </c>
      <c r="C75" s="8">
        <v>334</v>
      </c>
      <c r="D75" s="8">
        <v>339</v>
      </c>
      <c r="E75" s="8">
        <v>321</v>
      </c>
      <c r="F75" s="8">
        <v>314</v>
      </c>
      <c r="G75" s="8">
        <v>328</v>
      </c>
      <c r="H75" s="8">
        <v>803</v>
      </c>
      <c r="I75" s="8">
        <v>295</v>
      </c>
      <c r="J75" s="8">
        <v>297</v>
      </c>
      <c r="K75" s="8">
        <v>291</v>
      </c>
      <c r="L75" s="8">
        <v>276</v>
      </c>
      <c r="M75" s="8">
        <v>282</v>
      </c>
      <c r="N75" s="8">
        <v>288</v>
      </c>
      <c r="O75" s="27"/>
    </row>
    <row r="76" spans="1:15" ht="15.75">
      <c r="A76" s="60"/>
      <c r="B76" s="8" t="s">
        <v>55</v>
      </c>
      <c r="C76" s="8">
        <v>964</v>
      </c>
      <c r="D76" s="8">
        <v>971</v>
      </c>
      <c r="E76" s="8">
        <v>912</v>
      </c>
      <c r="F76" s="8">
        <v>838</v>
      </c>
      <c r="G76" s="8">
        <v>830</v>
      </c>
      <c r="H76" s="8">
        <v>493</v>
      </c>
      <c r="I76" s="8">
        <v>774</v>
      </c>
      <c r="J76" s="8">
        <v>734</v>
      </c>
      <c r="K76" s="8">
        <v>763</v>
      </c>
      <c r="L76" s="8">
        <v>766</v>
      </c>
      <c r="M76" s="8">
        <v>788</v>
      </c>
      <c r="N76" s="8">
        <v>845</v>
      </c>
      <c r="O76" s="27"/>
    </row>
    <row r="77" spans="1:15" ht="16.5" thickBot="1">
      <c r="A77" s="60"/>
      <c r="B77" s="8" t="s">
        <v>56</v>
      </c>
      <c r="C77" s="8">
        <v>537</v>
      </c>
      <c r="D77" s="8">
        <v>548</v>
      </c>
      <c r="E77" s="8">
        <v>542</v>
      </c>
      <c r="F77" s="8">
        <v>513</v>
      </c>
      <c r="G77" s="8">
        <v>515</v>
      </c>
      <c r="H77" s="8">
        <v>490</v>
      </c>
      <c r="I77" s="8">
        <v>455</v>
      </c>
      <c r="J77" s="8">
        <v>423</v>
      </c>
      <c r="K77" s="8">
        <v>407</v>
      </c>
      <c r="L77" s="8">
        <v>415</v>
      </c>
      <c r="M77" s="8">
        <v>425</v>
      </c>
      <c r="N77" s="8">
        <v>453</v>
      </c>
      <c r="O77" s="27"/>
    </row>
    <row r="78" spans="1:15" ht="15.75">
      <c r="A78" s="59">
        <v>8</v>
      </c>
      <c r="B78" s="61" t="s">
        <v>119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7"/>
    </row>
    <row r="79" spans="1:15" ht="15.75">
      <c r="A79" s="60"/>
      <c r="B79" s="24" t="s">
        <v>42</v>
      </c>
      <c r="C79" s="8">
        <v>568</v>
      </c>
      <c r="D79" s="8">
        <v>579</v>
      </c>
      <c r="E79" s="8">
        <v>546</v>
      </c>
      <c r="F79" s="8">
        <v>502</v>
      </c>
      <c r="G79" s="8">
        <v>503</v>
      </c>
      <c r="H79" s="8">
        <v>490</v>
      </c>
      <c r="I79" s="8">
        <v>477</v>
      </c>
      <c r="J79" s="8">
        <v>473</v>
      </c>
      <c r="K79" s="8">
        <v>465</v>
      </c>
      <c r="L79" s="8">
        <v>453</v>
      </c>
      <c r="M79" s="8">
        <v>454</v>
      </c>
      <c r="N79" s="8">
        <v>468</v>
      </c>
      <c r="O79" s="27"/>
    </row>
    <row r="80" spans="1:15" ht="15.75">
      <c r="A80" s="60"/>
      <c r="B80" s="8" t="s">
        <v>44</v>
      </c>
      <c r="C80" s="8">
        <v>914</v>
      </c>
      <c r="D80" s="8">
        <v>920</v>
      </c>
      <c r="E80" s="8">
        <v>883</v>
      </c>
      <c r="F80" s="8">
        <v>832</v>
      </c>
      <c r="G80" s="8">
        <v>808</v>
      </c>
      <c r="H80" s="8">
        <v>780</v>
      </c>
      <c r="I80" s="8">
        <v>767</v>
      </c>
      <c r="J80" s="8">
        <v>731</v>
      </c>
      <c r="K80" s="8">
        <v>732</v>
      </c>
      <c r="L80" s="8">
        <v>741</v>
      </c>
      <c r="M80" s="8">
        <v>761</v>
      </c>
      <c r="N80" s="8">
        <v>807</v>
      </c>
      <c r="O80" s="27"/>
    </row>
    <row r="81" spans="1:15" ht="15.75">
      <c r="A81" s="60"/>
      <c r="B81" s="8" t="s">
        <v>47</v>
      </c>
      <c r="C81" s="8">
        <v>435</v>
      </c>
      <c r="D81" s="8">
        <v>444</v>
      </c>
      <c r="E81" s="8">
        <v>426</v>
      </c>
      <c r="F81" s="8">
        <v>406</v>
      </c>
      <c r="G81" s="8">
        <v>417</v>
      </c>
      <c r="H81" s="8">
        <v>400</v>
      </c>
      <c r="I81" s="8">
        <v>383</v>
      </c>
      <c r="J81" s="8">
        <v>377</v>
      </c>
      <c r="K81" s="8">
        <v>351</v>
      </c>
      <c r="L81" s="8">
        <v>356</v>
      </c>
      <c r="M81" s="8">
        <v>357</v>
      </c>
      <c r="N81" s="8">
        <v>384</v>
      </c>
      <c r="O81" s="27"/>
    </row>
    <row r="82" spans="1:15" ht="15.75">
      <c r="A82" s="60"/>
      <c r="B82" s="8" t="s">
        <v>45</v>
      </c>
      <c r="C82" s="8">
        <v>303</v>
      </c>
      <c r="D82" s="8">
        <v>290</v>
      </c>
      <c r="E82" s="8">
        <v>280</v>
      </c>
      <c r="F82" s="8">
        <v>257</v>
      </c>
      <c r="G82" s="8">
        <v>248</v>
      </c>
      <c r="H82" s="8">
        <v>244</v>
      </c>
      <c r="I82" s="8">
        <v>238</v>
      </c>
      <c r="J82" s="8">
        <v>234</v>
      </c>
      <c r="K82" s="8">
        <v>220</v>
      </c>
      <c r="L82" s="8">
        <v>221</v>
      </c>
      <c r="M82" s="8">
        <v>226</v>
      </c>
      <c r="N82" s="8">
        <v>249</v>
      </c>
      <c r="O82" s="27"/>
    </row>
    <row r="83" spans="1:15" ht="15.75">
      <c r="A83" s="60"/>
      <c r="B83" s="8" t="s">
        <v>46</v>
      </c>
      <c r="C83" s="8">
        <v>138</v>
      </c>
      <c r="D83" s="8">
        <v>136</v>
      </c>
      <c r="E83" s="8">
        <v>130</v>
      </c>
      <c r="F83" s="8">
        <v>126</v>
      </c>
      <c r="G83" s="8">
        <v>136</v>
      </c>
      <c r="H83" s="8">
        <v>122</v>
      </c>
      <c r="I83" s="8">
        <v>118</v>
      </c>
      <c r="J83" s="8">
        <v>119</v>
      </c>
      <c r="K83" s="8">
        <v>112</v>
      </c>
      <c r="L83" s="8">
        <v>112</v>
      </c>
      <c r="M83" s="8">
        <v>118</v>
      </c>
      <c r="N83" s="8">
        <v>131</v>
      </c>
      <c r="O83" s="27"/>
    </row>
    <row r="84" spans="1:15" ht="15.75">
      <c r="A84" s="60"/>
      <c r="B84" s="8" t="s">
        <v>57</v>
      </c>
      <c r="C84" s="8">
        <v>38</v>
      </c>
      <c r="D84" s="8">
        <v>40</v>
      </c>
      <c r="E84" s="8">
        <v>40</v>
      </c>
      <c r="F84" s="8">
        <v>34</v>
      </c>
      <c r="G84" s="8">
        <v>34</v>
      </c>
      <c r="H84" s="8">
        <v>35</v>
      </c>
      <c r="I84" s="8">
        <v>34</v>
      </c>
      <c r="J84" s="8">
        <v>29</v>
      </c>
      <c r="K84" s="8">
        <v>31</v>
      </c>
      <c r="L84" s="8">
        <v>32</v>
      </c>
      <c r="M84" s="8">
        <v>32</v>
      </c>
      <c r="N84" s="8">
        <v>32</v>
      </c>
      <c r="O84" s="27"/>
    </row>
    <row r="85" spans="1:15" ht="16.5" thickBot="1">
      <c r="A85" s="64"/>
      <c r="B85" s="23" t="s">
        <v>43</v>
      </c>
      <c r="C85" s="23">
        <v>356</v>
      </c>
      <c r="D85" s="23">
        <v>360</v>
      </c>
      <c r="E85" s="23">
        <v>330</v>
      </c>
      <c r="F85" s="23">
        <v>321</v>
      </c>
      <c r="G85" s="23">
        <v>352</v>
      </c>
      <c r="H85" s="23">
        <v>332</v>
      </c>
      <c r="I85" s="23">
        <v>326</v>
      </c>
      <c r="J85" s="23">
        <v>334</v>
      </c>
      <c r="K85" s="23">
        <v>338</v>
      </c>
      <c r="L85" s="23">
        <v>313</v>
      </c>
      <c r="M85" s="23">
        <v>308</v>
      </c>
      <c r="N85" s="23">
        <v>297</v>
      </c>
      <c r="O85" s="27"/>
    </row>
    <row r="86" spans="1:15" ht="15.75">
      <c r="A86" s="59">
        <v>9</v>
      </c>
      <c r="B86" s="61" t="s">
        <v>116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7"/>
    </row>
    <row r="87" spans="1:15" ht="15.75">
      <c r="A87" s="60"/>
      <c r="B87" s="22" t="s">
        <v>48</v>
      </c>
      <c r="C87" s="8">
        <v>369</v>
      </c>
      <c r="D87" s="8">
        <v>285</v>
      </c>
      <c r="E87" s="8">
        <v>241</v>
      </c>
      <c r="F87" s="8">
        <v>214</v>
      </c>
      <c r="G87" s="8">
        <v>273</v>
      </c>
      <c r="H87" s="8">
        <v>226</v>
      </c>
      <c r="I87" s="8">
        <v>280</v>
      </c>
      <c r="J87" s="8">
        <v>180</v>
      </c>
      <c r="K87" s="8">
        <v>307</v>
      </c>
      <c r="L87" s="8">
        <v>246</v>
      </c>
      <c r="M87" s="8">
        <v>233</v>
      </c>
      <c r="N87" s="8">
        <v>271</v>
      </c>
      <c r="O87" s="27"/>
    </row>
    <row r="88" spans="1:15" ht="15.75">
      <c r="A88" s="60"/>
      <c r="B88" s="25" t="s">
        <v>49</v>
      </c>
      <c r="C88" s="8">
        <v>479</v>
      </c>
      <c r="D88" s="8">
        <v>518</v>
      </c>
      <c r="E88" s="8">
        <v>474</v>
      </c>
      <c r="F88" s="8">
        <v>351</v>
      </c>
      <c r="G88" s="8">
        <v>317</v>
      </c>
      <c r="H88" s="8">
        <v>322</v>
      </c>
      <c r="I88" s="8">
        <v>356</v>
      </c>
      <c r="J88" s="8">
        <v>415</v>
      </c>
      <c r="K88" s="8">
        <v>310</v>
      </c>
      <c r="L88" s="8">
        <v>363</v>
      </c>
      <c r="M88" s="8">
        <v>402</v>
      </c>
      <c r="N88" s="8">
        <v>385</v>
      </c>
      <c r="O88" s="27"/>
    </row>
    <row r="89" spans="1:15" ht="15.75">
      <c r="A89" s="60"/>
      <c r="B89" s="8" t="s">
        <v>50</v>
      </c>
      <c r="C89" s="8">
        <v>408</v>
      </c>
      <c r="D89" s="8">
        <v>466</v>
      </c>
      <c r="E89" s="8">
        <v>423</v>
      </c>
      <c r="F89" s="8">
        <v>423</v>
      </c>
      <c r="G89" s="8">
        <v>388</v>
      </c>
      <c r="H89" s="8">
        <v>353</v>
      </c>
      <c r="I89" s="8">
        <v>264</v>
      </c>
      <c r="J89" s="8">
        <v>278</v>
      </c>
      <c r="K89" s="8">
        <v>269</v>
      </c>
      <c r="L89" s="8">
        <v>307</v>
      </c>
      <c r="M89" s="8">
        <v>298</v>
      </c>
      <c r="N89" s="8">
        <v>365</v>
      </c>
      <c r="O89" s="27"/>
    </row>
    <row r="90" spans="1:15" ht="15.75">
      <c r="A90" s="60"/>
      <c r="B90" s="8" t="s">
        <v>51</v>
      </c>
      <c r="C90" s="8">
        <v>358</v>
      </c>
      <c r="D90" s="8">
        <v>377</v>
      </c>
      <c r="E90" s="8">
        <v>394</v>
      </c>
      <c r="F90" s="8">
        <v>395</v>
      </c>
      <c r="G90" s="8">
        <v>435</v>
      </c>
      <c r="H90" s="8">
        <v>422</v>
      </c>
      <c r="I90" s="8">
        <v>416</v>
      </c>
      <c r="J90" s="8">
        <v>410</v>
      </c>
      <c r="K90" s="8">
        <v>385</v>
      </c>
      <c r="L90" s="8">
        <v>353</v>
      </c>
      <c r="M90" s="8">
        <v>342</v>
      </c>
      <c r="N90" s="8">
        <v>357</v>
      </c>
      <c r="O90" s="27"/>
    </row>
    <row r="91" spans="1:15" ht="15.75">
      <c r="A91" s="60"/>
      <c r="B91" s="8" t="s">
        <v>52</v>
      </c>
      <c r="C91" s="8">
        <v>438</v>
      </c>
      <c r="D91" s="8">
        <v>428</v>
      </c>
      <c r="E91" s="8">
        <v>411</v>
      </c>
      <c r="F91" s="8">
        <v>404</v>
      </c>
      <c r="G91" s="8">
        <v>390</v>
      </c>
      <c r="H91" s="8">
        <v>402</v>
      </c>
      <c r="I91" s="8">
        <v>383</v>
      </c>
      <c r="J91" s="8">
        <v>372</v>
      </c>
      <c r="K91" s="8">
        <v>362</v>
      </c>
      <c r="L91" s="8">
        <v>358</v>
      </c>
      <c r="M91" s="8">
        <v>361</v>
      </c>
      <c r="N91" s="8">
        <v>366</v>
      </c>
      <c r="O91" s="27"/>
    </row>
    <row r="92" spans="1:15" ht="16.5" thickBot="1">
      <c r="A92" s="64"/>
      <c r="B92" s="23" t="s">
        <v>53</v>
      </c>
      <c r="C92" s="23">
        <v>700</v>
      </c>
      <c r="D92" s="23">
        <v>695</v>
      </c>
      <c r="E92" s="23">
        <v>692</v>
      </c>
      <c r="F92" s="23">
        <v>691</v>
      </c>
      <c r="G92" s="23">
        <v>695</v>
      </c>
      <c r="H92" s="23">
        <v>678</v>
      </c>
      <c r="I92" s="23">
        <v>644</v>
      </c>
      <c r="J92" s="23">
        <v>642</v>
      </c>
      <c r="K92" s="23">
        <v>616</v>
      </c>
      <c r="L92" s="23">
        <v>601</v>
      </c>
      <c r="M92" s="23">
        <v>620</v>
      </c>
      <c r="N92" s="23">
        <v>624</v>
      </c>
      <c r="O92" s="27"/>
    </row>
    <row r="93" spans="1:15" ht="15.75">
      <c r="A93" s="59">
        <v>10</v>
      </c>
      <c r="B93" s="61" t="s">
        <v>117</v>
      </c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7"/>
    </row>
    <row r="94" spans="1:15" ht="15.75">
      <c r="A94" s="60"/>
      <c r="B94" s="22" t="s">
        <v>59</v>
      </c>
      <c r="C94" s="8">
        <v>71</v>
      </c>
      <c r="D94" s="8">
        <v>69</v>
      </c>
      <c r="E94" s="8">
        <v>71</v>
      </c>
      <c r="F94" s="8">
        <v>62</v>
      </c>
      <c r="G94" s="8">
        <v>65</v>
      </c>
      <c r="H94" s="8">
        <v>62</v>
      </c>
      <c r="I94" s="8">
        <v>60</v>
      </c>
      <c r="J94" s="8">
        <v>63</v>
      </c>
      <c r="K94" s="8">
        <v>63</v>
      </c>
      <c r="L94" s="8">
        <v>66</v>
      </c>
      <c r="M94" s="8">
        <v>62</v>
      </c>
      <c r="N94" s="8">
        <v>77</v>
      </c>
      <c r="O94" s="27"/>
    </row>
    <row r="95" spans="1:15" ht="15.75">
      <c r="A95" s="60"/>
      <c r="B95" s="25" t="s">
        <v>60</v>
      </c>
      <c r="C95" s="8">
        <v>501</v>
      </c>
      <c r="D95" s="8">
        <v>496</v>
      </c>
      <c r="E95" s="8">
        <v>494</v>
      </c>
      <c r="F95" s="8">
        <v>462</v>
      </c>
      <c r="G95" s="8">
        <v>466</v>
      </c>
      <c r="H95" s="8">
        <v>440</v>
      </c>
      <c r="I95" s="8">
        <v>423</v>
      </c>
      <c r="J95" s="8">
        <v>395</v>
      </c>
      <c r="K95" s="8">
        <v>391</v>
      </c>
      <c r="L95" s="8">
        <v>395</v>
      </c>
      <c r="M95" s="8">
        <v>411</v>
      </c>
      <c r="N95" s="8">
        <v>418</v>
      </c>
      <c r="O95" s="27"/>
    </row>
    <row r="96" spans="1:15" ht="15.75">
      <c r="A96" s="60"/>
      <c r="B96" s="8" t="s">
        <v>61</v>
      </c>
      <c r="C96" s="8">
        <v>467</v>
      </c>
      <c r="D96" s="8">
        <v>466</v>
      </c>
      <c r="E96" s="8">
        <v>454</v>
      </c>
      <c r="F96" s="8">
        <v>424</v>
      </c>
      <c r="G96" s="8">
        <v>427</v>
      </c>
      <c r="H96" s="8">
        <v>417</v>
      </c>
      <c r="I96" s="8">
        <v>401</v>
      </c>
      <c r="J96" s="8">
        <v>398</v>
      </c>
      <c r="K96" s="8">
        <v>386</v>
      </c>
      <c r="L96" s="8">
        <v>382</v>
      </c>
      <c r="M96" s="8">
        <v>387</v>
      </c>
      <c r="N96" s="8">
        <v>417</v>
      </c>
      <c r="O96" s="27"/>
    </row>
    <row r="97" spans="1:15" ht="15.75">
      <c r="A97" s="60"/>
      <c r="B97" s="8" t="s">
        <v>62</v>
      </c>
      <c r="C97" s="8">
        <v>99</v>
      </c>
      <c r="D97" s="8">
        <v>106</v>
      </c>
      <c r="E97" s="8">
        <v>97</v>
      </c>
      <c r="F97" s="8">
        <v>97</v>
      </c>
      <c r="G97" s="8">
        <v>95</v>
      </c>
      <c r="H97" s="8">
        <v>97</v>
      </c>
      <c r="I97" s="8">
        <v>96</v>
      </c>
      <c r="J97" s="8">
        <v>91</v>
      </c>
      <c r="K97" s="8">
        <v>93</v>
      </c>
      <c r="L97" s="8">
        <v>92</v>
      </c>
      <c r="M97" s="8">
        <v>88</v>
      </c>
      <c r="N97" s="8">
        <v>95</v>
      </c>
      <c r="O97" s="27"/>
    </row>
    <row r="98" spans="1:15" ht="15.75">
      <c r="A98" s="60"/>
      <c r="B98" s="8" t="s">
        <v>63</v>
      </c>
      <c r="C98" s="8">
        <v>191</v>
      </c>
      <c r="D98" s="8">
        <v>195</v>
      </c>
      <c r="E98" s="8">
        <v>176</v>
      </c>
      <c r="F98" s="8">
        <v>174</v>
      </c>
      <c r="G98" s="8">
        <v>183</v>
      </c>
      <c r="H98" s="8">
        <v>173</v>
      </c>
      <c r="I98" s="8">
        <v>169</v>
      </c>
      <c r="J98" s="8">
        <v>167</v>
      </c>
      <c r="K98" s="8">
        <v>145</v>
      </c>
      <c r="L98" s="8">
        <v>138</v>
      </c>
      <c r="M98" s="8">
        <v>135</v>
      </c>
      <c r="N98" s="8">
        <v>140</v>
      </c>
      <c r="O98" s="27"/>
    </row>
    <row r="99" spans="1:15" ht="15.75">
      <c r="A99" s="60"/>
      <c r="B99" s="10" t="s">
        <v>64</v>
      </c>
      <c r="C99" s="10">
        <v>370</v>
      </c>
      <c r="D99" s="10">
        <v>372</v>
      </c>
      <c r="E99" s="10">
        <v>341</v>
      </c>
      <c r="F99" s="10">
        <v>319</v>
      </c>
      <c r="G99" s="10">
        <v>322</v>
      </c>
      <c r="H99" s="10">
        <v>305</v>
      </c>
      <c r="I99" s="10">
        <v>287</v>
      </c>
      <c r="J99" s="10">
        <v>290</v>
      </c>
      <c r="K99" s="10">
        <v>284</v>
      </c>
      <c r="L99" s="10">
        <v>281</v>
      </c>
      <c r="M99" s="10">
        <v>278</v>
      </c>
      <c r="N99" s="10">
        <v>295</v>
      </c>
      <c r="O99" s="27"/>
    </row>
    <row r="100" spans="1:15" ht="15.75">
      <c r="A100" s="60"/>
      <c r="B100" s="10" t="s">
        <v>65</v>
      </c>
      <c r="C100" s="10">
        <v>360</v>
      </c>
      <c r="D100" s="10">
        <v>360</v>
      </c>
      <c r="E100" s="10">
        <v>333</v>
      </c>
      <c r="F100" s="10">
        <v>310</v>
      </c>
      <c r="G100" s="10">
        <v>308</v>
      </c>
      <c r="H100" s="10">
        <v>285</v>
      </c>
      <c r="I100" s="10">
        <v>283</v>
      </c>
      <c r="J100" s="10">
        <v>282</v>
      </c>
      <c r="K100" s="10">
        <v>287</v>
      </c>
      <c r="L100" s="10">
        <v>286</v>
      </c>
      <c r="M100" s="10">
        <v>296</v>
      </c>
      <c r="N100" s="10">
        <v>305</v>
      </c>
      <c r="O100" s="27"/>
    </row>
    <row r="101" spans="1:15" ht="15.75">
      <c r="A101" s="60"/>
      <c r="B101" s="10" t="s">
        <v>66</v>
      </c>
      <c r="C101" s="10">
        <v>183</v>
      </c>
      <c r="D101" s="10">
        <v>183</v>
      </c>
      <c r="E101" s="10">
        <v>177</v>
      </c>
      <c r="F101" s="10">
        <v>166</v>
      </c>
      <c r="G101" s="10">
        <v>163</v>
      </c>
      <c r="H101" s="10">
        <v>165</v>
      </c>
      <c r="I101" s="10">
        <v>171</v>
      </c>
      <c r="J101" s="10">
        <v>168</v>
      </c>
      <c r="K101" s="10">
        <v>166</v>
      </c>
      <c r="L101" s="10">
        <v>165</v>
      </c>
      <c r="M101" s="10">
        <v>169</v>
      </c>
      <c r="N101" s="10">
        <v>179</v>
      </c>
      <c r="O101" s="27"/>
    </row>
    <row r="102" spans="1:15" ht="16.5" thickBot="1">
      <c r="A102" s="64"/>
      <c r="B102" s="23" t="s">
        <v>67</v>
      </c>
      <c r="C102" s="23">
        <v>510</v>
      </c>
      <c r="D102" s="23">
        <v>522</v>
      </c>
      <c r="E102" s="23">
        <v>492</v>
      </c>
      <c r="F102" s="23">
        <v>464</v>
      </c>
      <c r="G102" s="23">
        <v>469</v>
      </c>
      <c r="H102" s="23">
        <v>459</v>
      </c>
      <c r="I102" s="23">
        <v>453</v>
      </c>
      <c r="J102" s="23">
        <v>443</v>
      </c>
      <c r="K102" s="23">
        <v>434</v>
      </c>
      <c r="L102" s="23">
        <v>423</v>
      </c>
      <c r="M102" s="23">
        <v>430</v>
      </c>
      <c r="N102" s="23">
        <v>442</v>
      </c>
      <c r="O102" s="27"/>
    </row>
  </sheetData>
  <sheetProtection algorithmName="SHA-512" hashValue="VzDlPbHBgqQ3HUpYG3oOgvYqDIfCCQyeHrSrFN9wsqkElGL8xwx4+cryoxlQhn7IXlj2VbcV0D5l1eA2YwZGSA==" saltValue="yp1hUlAjIsdtESzZ3aW6tQ==" spinCount="100000" sheet="1" objects="1" scenarios="1"/>
  <mergeCells count="17">
    <mergeCell ref="A86:A92"/>
    <mergeCell ref="B86:O86"/>
    <mergeCell ref="A93:A102"/>
    <mergeCell ref="B93:O93"/>
    <mergeCell ref="A26:A64"/>
    <mergeCell ref="A65:A71"/>
    <mergeCell ref="B65:O65"/>
    <mergeCell ref="A72:A77"/>
    <mergeCell ref="B72:O72"/>
    <mergeCell ref="A78:A85"/>
    <mergeCell ref="B78:O78"/>
    <mergeCell ref="A21:A25"/>
    <mergeCell ref="A1:O1"/>
    <mergeCell ref="A3:A4"/>
    <mergeCell ref="A5:A11"/>
    <mergeCell ref="A12:A20"/>
    <mergeCell ref="B12:O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4D8B1-B96E-4721-AF6C-C8DE11BAD964}">
  <sheetPr codeName="Arkusz1"/>
  <dimension ref="A1:O101"/>
  <sheetViews>
    <sheetView topLeftCell="A30" zoomScaleNormal="100" workbookViewId="0">
      <selection activeCell="D44" sqref="D44"/>
    </sheetView>
  </sheetViews>
  <sheetFormatPr defaultRowHeight="12.75"/>
  <cols>
    <col min="2" max="2" width="64.5703125" customWidth="1"/>
  </cols>
  <sheetData>
    <row r="1" spans="1:15" ht="15.75">
      <c r="A1" s="55" t="s">
        <v>137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6.5" thickBot="1">
      <c r="A2" s="2" t="s">
        <v>0</v>
      </c>
      <c r="B2" s="3" t="s">
        <v>1</v>
      </c>
      <c r="C2" s="2" t="s">
        <v>138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139</v>
      </c>
      <c r="I2" s="2" t="s">
        <v>6</v>
      </c>
      <c r="J2" s="32" t="s">
        <v>7</v>
      </c>
      <c r="K2" s="2" t="s">
        <v>8</v>
      </c>
      <c r="L2" s="2" t="s">
        <v>9</v>
      </c>
      <c r="M2" s="2" t="s">
        <v>10</v>
      </c>
      <c r="N2" s="2" t="s">
        <v>140</v>
      </c>
      <c r="O2" s="2" t="s">
        <v>11</v>
      </c>
    </row>
    <row r="3" spans="1:15" ht="16.5" thickBot="1">
      <c r="A3" s="57">
        <v>1</v>
      </c>
      <c r="B3" s="4" t="s">
        <v>12</v>
      </c>
      <c r="C3" s="4">
        <v>2524</v>
      </c>
      <c r="D3" s="4">
        <v>2521</v>
      </c>
      <c r="E3" s="4">
        <v>2472</v>
      </c>
      <c r="F3" s="4">
        <v>2557</v>
      </c>
      <c r="G3" s="4">
        <v>2615</v>
      </c>
      <c r="H3" s="4">
        <v>2613</v>
      </c>
      <c r="I3" s="4">
        <v>2585</v>
      </c>
      <c r="J3" s="4">
        <v>2581</v>
      </c>
      <c r="K3" s="4">
        <v>2565</v>
      </c>
      <c r="L3" s="4">
        <v>2543</v>
      </c>
      <c r="M3" s="4">
        <v>2572</v>
      </c>
      <c r="N3" s="4">
        <v>2618</v>
      </c>
      <c r="O3" s="30" t="s">
        <v>121</v>
      </c>
    </row>
    <row r="4" spans="1:15" ht="16.5" thickBot="1">
      <c r="A4" s="58"/>
      <c r="B4" s="6" t="s">
        <v>118</v>
      </c>
      <c r="C4" s="7">
        <v>1446</v>
      </c>
      <c r="D4" s="6">
        <v>1428</v>
      </c>
      <c r="E4" s="6">
        <v>1408</v>
      </c>
      <c r="F4" s="6">
        <v>1445</v>
      </c>
      <c r="G4" s="6">
        <v>2311</v>
      </c>
      <c r="H4" s="6">
        <v>1485</v>
      </c>
      <c r="I4" s="6">
        <v>1470</v>
      </c>
      <c r="J4" s="17">
        <v>1476</v>
      </c>
      <c r="K4" s="6">
        <v>1430</v>
      </c>
      <c r="L4" s="6">
        <v>1375</v>
      </c>
      <c r="M4" s="6">
        <v>1383</v>
      </c>
      <c r="N4" s="6">
        <v>1411</v>
      </c>
      <c r="O4" s="30" t="s">
        <v>121</v>
      </c>
    </row>
    <row r="5" spans="1:15" ht="15.75" thickBot="1">
      <c r="A5" s="59">
        <v>2</v>
      </c>
      <c r="B5" s="8" t="s">
        <v>13</v>
      </c>
      <c r="C5" s="9">
        <v>451</v>
      </c>
      <c r="D5" s="9">
        <v>438</v>
      </c>
      <c r="E5" s="9">
        <v>421</v>
      </c>
      <c r="F5" s="8">
        <v>434</v>
      </c>
      <c r="G5" s="8">
        <v>435</v>
      </c>
      <c r="H5" s="8">
        <v>431</v>
      </c>
      <c r="I5" s="8">
        <v>420</v>
      </c>
      <c r="J5" s="8">
        <v>414</v>
      </c>
      <c r="K5" s="8">
        <v>417</v>
      </c>
      <c r="L5" s="8">
        <v>383</v>
      </c>
      <c r="M5" s="8">
        <v>384</v>
      </c>
      <c r="N5" s="8">
        <v>406</v>
      </c>
      <c r="O5" s="30" t="s">
        <v>121</v>
      </c>
    </row>
    <row r="6" spans="1:15" ht="15.75" thickBot="1">
      <c r="A6" s="60"/>
      <c r="B6" s="10" t="s">
        <v>14</v>
      </c>
      <c r="C6" s="10">
        <v>2073</v>
      </c>
      <c r="D6" s="10">
        <v>2083</v>
      </c>
      <c r="E6" s="10">
        <v>2051</v>
      </c>
      <c r="F6" s="10">
        <v>2123</v>
      </c>
      <c r="G6" s="10">
        <v>2180</v>
      </c>
      <c r="H6" s="10">
        <v>2182</v>
      </c>
      <c r="I6" s="10">
        <v>2165</v>
      </c>
      <c r="J6" s="23">
        <v>2167</v>
      </c>
      <c r="K6" s="10">
        <v>2148</v>
      </c>
      <c r="L6" s="10">
        <v>2160</v>
      </c>
      <c r="M6" s="10">
        <v>2188</v>
      </c>
      <c r="N6" s="10">
        <v>2212</v>
      </c>
      <c r="O6" s="30" t="s">
        <v>121</v>
      </c>
    </row>
    <row r="7" spans="1:15" ht="15.75" thickBot="1">
      <c r="A7" s="60"/>
      <c r="B7" s="12" t="s">
        <v>17</v>
      </c>
      <c r="C7" s="12">
        <v>2223</v>
      </c>
      <c r="D7" s="12">
        <v>2226</v>
      </c>
      <c r="E7" s="12">
        <v>2189</v>
      </c>
      <c r="F7" s="12">
        <v>2274</v>
      </c>
      <c r="G7" s="12">
        <v>2311</v>
      </c>
      <c r="H7" s="12">
        <v>2303</v>
      </c>
      <c r="I7" s="12">
        <v>2268</v>
      </c>
      <c r="J7" s="7">
        <v>2248</v>
      </c>
      <c r="K7" s="12">
        <v>2217</v>
      </c>
      <c r="L7" s="12">
        <v>2210</v>
      </c>
      <c r="M7" s="12">
        <v>2232</v>
      </c>
      <c r="N7" s="12">
        <v>2280</v>
      </c>
      <c r="O7" s="30" t="s">
        <v>121</v>
      </c>
    </row>
    <row r="8" spans="1:15" ht="15.75" thickBot="1">
      <c r="A8" s="60"/>
      <c r="B8" s="10" t="s">
        <v>18</v>
      </c>
      <c r="C8" s="10">
        <v>301</v>
      </c>
      <c r="D8" s="10">
        <v>295</v>
      </c>
      <c r="E8" s="10">
        <v>283</v>
      </c>
      <c r="F8" s="10">
        <v>283</v>
      </c>
      <c r="G8" s="10">
        <v>304</v>
      </c>
      <c r="H8" s="10">
        <v>310</v>
      </c>
      <c r="I8" s="10">
        <v>317</v>
      </c>
      <c r="J8" s="10">
        <v>333</v>
      </c>
      <c r="K8" s="10">
        <v>348</v>
      </c>
      <c r="L8" s="10">
        <v>333</v>
      </c>
      <c r="M8" s="10">
        <v>340</v>
      </c>
      <c r="N8" s="10">
        <v>338</v>
      </c>
      <c r="O8" s="30" t="s">
        <v>121</v>
      </c>
    </row>
    <row r="9" spans="1:15" ht="15.75" thickBot="1">
      <c r="A9" s="60"/>
      <c r="B9" s="13" t="s">
        <v>19</v>
      </c>
      <c r="C9" s="12">
        <v>143</v>
      </c>
      <c r="D9" s="12">
        <v>146</v>
      </c>
      <c r="E9" s="12">
        <v>142</v>
      </c>
      <c r="F9" s="12">
        <v>86</v>
      </c>
      <c r="G9" s="12">
        <v>107</v>
      </c>
      <c r="H9" s="12">
        <v>62</v>
      </c>
      <c r="I9" s="12">
        <v>63</v>
      </c>
      <c r="J9" s="35">
        <v>79</v>
      </c>
      <c r="K9" s="12">
        <v>134</v>
      </c>
      <c r="L9" s="12">
        <v>150</v>
      </c>
      <c r="M9" s="14">
        <v>156</v>
      </c>
      <c r="N9" s="12">
        <v>158</v>
      </c>
      <c r="O9" s="30" t="s">
        <v>121</v>
      </c>
    </row>
    <row r="10" spans="1:15" ht="15.75" thickBot="1">
      <c r="A10" s="60"/>
      <c r="B10" s="12" t="s">
        <v>15</v>
      </c>
      <c r="C10" s="12">
        <v>1868</v>
      </c>
      <c r="D10" s="12">
        <v>1864</v>
      </c>
      <c r="E10" s="12">
        <v>1822</v>
      </c>
      <c r="F10" s="12">
        <v>1873</v>
      </c>
      <c r="G10" s="12">
        <v>1917</v>
      </c>
      <c r="H10" s="12">
        <v>1934</v>
      </c>
      <c r="I10" s="12">
        <v>1920</v>
      </c>
      <c r="J10" s="7">
        <v>1903</v>
      </c>
      <c r="K10" s="12">
        <v>1901</v>
      </c>
      <c r="L10" s="12">
        <v>1984</v>
      </c>
      <c r="M10" s="12">
        <v>1915</v>
      </c>
      <c r="N10" s="12">
        <v>1959</v>
      </c>
      <c r="O10" s="30" t="s">
        <v>121</v>
      </c>
    </row>
    <row r="11" spans="1:15" ht="15.75" thickBot="1">
      <c r="A11" s="60"/>
      <c r="B11" s="10" t="s">
        <v>16</v>
      </c>
      <c r="C11" s="10">
        <v>656</v>
      </c>
      <c r="D11" s="10">
        <v>657</v>
      </c>
      <c r="E11" s="10">
        <v>650</v>
      </c>
      <c r="F11" s="8">
        <v>684</v>
      </c>
      <c r="G11" s="10">
        <v>698</v>
      </c>
      <c r="H11" s="10">
        <v>679</v>
      </c>
      <c r="I11" s="10">
        <v>665</v>
      </c>
      <c r="J11" s="23">
        <v>678</v>
      </c>
      <c r="K11" s="10">
        <v>664</v>
      </c>
      <c r="L11" s="10">
        <v>649</v>
      </c>
      <c r="M11" s="10">
        <v>657</v>
      </c>
      <c r="N11" s="10">
        <v>659</v>
      </c>
      <c r="O11" s="30" t="s">
        <v>121</v>
      </c>
    </row>
    <row r="12" spans="1:15" ht="15.75">
      <c r="A12" s="59">
        <v>3</v>
      </c>
      <c r="B12" s="61" t="s">
        <v>20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3"/>
    </row>
    <row r="13" spans="1:15" ht="15">
      <c r="A13" s="60"/>
      <c r="B13" s="8" t="s">
        <v>69</v>
      </c>
      <c r="C13" s="8">
        <v>960</v>
      </c>
      <c r="D13" s="8">
        <v>969</v>
      </c>
      <c r="E13" s="8">
        <v>933</v>
      </c>
      <c r="F13" s="8">
        <v>988</v>
      </c>
      <c r="G13" s="8">
        <v>1011</v>
      </c>
      <c r="H13" s="8">
        <v>1013</v>
      </c>
      <c r="I13" s="8">
        <v>989</v>
      </c>
      <c r="J13" s="8">
        <v>992</v>
      </c>
      <c r="K13" s="8">
        <v>1011</v>
      </c>
      <c r="L13" s="8">
        <v>1004</v>
      </c>
      <c r="M13" s="8">
        <v>992</v>
      </c>
      <c r="N13" s="8">
        <v>981</v>
      </c>
      <c r="O13" s="31" t="s">
        <v>121</v>
      </c>
    </row>
    <row r="14" spans="1:15" ht="15">
      <c r="A14" s="60"/>
      <c r="B14" s="8" t="s">
        <v>74</v>
      </c>
      <c r="C14" s="8">
        <v>489</v>
      </c>
      <c r="D14" s="8">
        <v>491</v>
      </c>
      <c r="E14" s="8">
        <v>484</v>
      </c>
      <c r="F14" s="8">
        <v>506</v>
      </c>
      <c r="G14" s="8">
        <v>528</v>
      </c>
      <c r="H14" s="8">
        <v>526</v>
      </c>
      <c r="I14" s="8">
        <v>497</v>
      </c>
      <c r="J14" s="8">
        <v>504</v>
      </c>
      <c r="K14" s="8">
        <v>524</v>
      </c>
      <c r="L14" s="8">
        <v>528</v>
      </c>
      <c r="M14" s="8">
        <v>527</v>
      </c>
      <c r="N14" s="8">
        <v>511</v>
      </c>
      <c r="O14" s="31" t="s">
        <v>121</v>
      </c>
    </row>
    <row r="15" spans="1:15" ht="15">
      <c r="A15" s="60"/>
      <c r="B15" s="15" t="s">
        <v>21</v>
      </c>
      <c r="C15" s="8">
        <v>1346</v>
      </c>
      <c r="D15" s="8">
        <v>1340</v>
      </c>
      <c r="E15" s="8">
        <v>1332</v>
      </c>
      <c r="F15" s="8">
        <v>1362</v>
      </c>
      <c r="G15" s="8">
        <v>1404</v>
      </c>
      <c r="H15" s="8">
        <v>1425</v>
      </c>
      <c r="I15" s="8">
        <v>1441</v>
      </c>
      <c r="J15" s="8">
        <v>1462</v>
      </c>
      <c r="K15" s="8">
        <v>1434</v>
      </c>
      <c r="L15" s="8">
        <v>1442</v>
      </c>
      <c r="M15" s="8">
        <v>1465</v>
      </c>
      <c r="N15" s="8">
        <v>1497</v>
      </c>
      <c r="O15" s="31" t="s">
        <v>121</v>
      </c>
    </row>
    <row r="16" spans="1:15" ht="15">
      <c r="A16" s="60"/>
      <c r="B16" s="8" t="s">
        <v>22</v>
      </c>
      <c r="C16" s="8">
        <v>467</v>
      </c>
      <c r="D16" s="8">
        <v>472</v>
      </c>
      <c r="E16" s="8">
        <v>465</v>
      </c>
      <c r="F16" s="8">
        <v>480</v>
      </c>
      <c r="G16" s="8">
        <v>496</v>
      </c>
      <c r="H16" s="8">
        <v>486</v>
      </c>
      <c r="I16" s="8">
        <v>470</v>
      </c>
      <c r="J16" s="8">
        <v>460</v>
      </c>
      <c r="K16" s="8">
        <v>445</v>
      </c>
      <c r="L16" s="8">
        <v>444</v>
      </c>
      <c r="M16" s="8">
        <v>455</v>
      </c>
      <c r="N16" s="8">
        <v>471</v>
      </c>
      <c r="O16" s="31" t="s">
        <v>121</v>
      </c>
    </row>
    <row r="17" spans="1:15" ht="15">
      <c r="A17" s="60"/>
      <c r="B17" s="8" t="s">
        <v>71</v>
      </c>
      <c r="C17" s="8">
        <v>13</v>
      </c>
      <c r="D17" s="8">
        <v>19</v>
      </c>
      <c r="E17" s="8">
        <v>18</v>
      </c>
      <c r="F17" s="8">
        <v>15</v>
      </c>
      <c r="G17" s="8">
        <v>15</v>
      </c>
      <c r="H17" s="8">
        <v>13</v>
      </c>
      <c r="I17" s="8">
        <v>0</v>
      </c>
      <c r="J17" s="8">
        <v>2</v>
      </c>
      <c r="K17" s="8">
        <v>2</v>
      </c>
      <c r="L17" s="8">
        <v>1</v>
      </c>
      <c r="M17" s="8">
        <v>1</v>
      </c>
      <c r="N17" s="8">
        <v>1</v>
      </c>
      <c r="O17" s="31" t="s">
        <v>121</v>
      </c>
    </row>
    <row r="18" spans="1:15" ht="15">
      <c r="A18" s="60"/>
      <c r="B18" s="8" t="s">
        <v>72</v>
      </c>
      <c r="C18" s="8">
        <v>642</v>
      </c>
      <c r="D18" s="8">
        <v>630</v>
      </c>
      <c r="E18" s="8">
        <v>622</v>
      </c>
      <c r="F18" s="8">
        <v>628</v>
      </c>
      <c r="G18" s="8">
        <v>637</v>
      </c>
      <c r="H18" s="8">
        <v>649</v>
      </c>
      <c r="I18" s="8">
        <v>647</v>
      </c>
      <c r="J18" s="8">
        <v>639</v>
      </c>
      <c r="K18" s="8">
        <v>625</v>
      </c>
      <c r="L18" s="8">
        <v>619</v>
      </c>
      <c r="M18" s="8">
        <v>628</v>
      </c>
      <c r="N18" s="8">
        <v>642</v>
      </c>
      <c r="O18" s="31" t="s">
        <v>121</v>
      </c>
    </row>
    <row r="19" spans="1:15" ht="30">
      <c r="A19" s="60"/>
      <c r="B19" s="15" t="s">
        <v>73</v>
      </c>
      <c r="C19" s="16">
        <v>10</v>
      </c>
      <c r="D19" s="16">
        <v>10</v>
      </c>
      <c r="E19" s="16">
        <v>10</v>
      </c>
      <c r="F19" s="16">
        <v>9</v>
      </c>
      <c r="G19" s="16">
        <v>9</v>
      </c>
      <c r="H19" s="16">
        <v>11</v>
      </c>
      <c r="I19" s="16">
        <v>9</v>
      </c>
      <c r="J19" s="16">
        <v>9</v>
      </c>
      <c r="K19" s="16">
        <v>10</v>
      </c>
      <c r="L19" s="16">
        <v>9</v>
      </c>
      <c r="M19" s="16">
        <v>8</v>
      </c>
      <c r="N19" s="16">
        <v>10</v>
      </c>
      <c r="O19" s="31" t="s">
        <v>121</v>
      </c>
    </row>
    <row r="20" spans="1:15" ht="15">
      <c r="A20" s="60"/>
      <c r="B20" s="15" t="s">
        <v>23</v>
      </c>
      <c r="C20" s="8">
        <v>103</v>
      </c>
      <c r="D20" s="8">
        <v>104</v>
      </c>
      <c r="E20" s="8">
        <v>104</v>
      </c>
      <c r="F20" s="8">
        <v>107</v>
      </c>
      <c r="G20" s="8">
        <v>107</v>
      </c>
      <c r="H20" s="8">
        <v>107</v>
      </c>
      <c r="I20" s="8">
        <v>103</v>
      </c>
      <c r="J20" s="8">
        <v>105</v>
      </c>
      <c r="K20" s="8">
        <v>108</v>
      </c>
      <c r="L20" s="8">
        <v>105</v>
      </c>
      <c r="M20" s="8">
        <v>104</v>
      </c>
      <c r="N20" s="8">
        <v>112</v>
      </c>
      <c r="O20" s="31" t="s">
        <v>121</v>
      </c>
    </row>
    <row r="21" spans="1:15" ht="15.75">
      <c r="A21" s="53">
        <v>4</v>
      </c>
      <c r="B21" s="17" t="s">
        <v>24</v>
      </c>
      <c r="C21" s="17">
        <v>385</v>
      </c>
      <c r="D21" s="17">
        <v>300</v>
      </c>
      <c r="E21" s="17">
        <v>235</v>
      </c>
      <c r="F21" s="17">
        <v>188</v>
      </c>
      <c r="G21" s="17">
        <v>234</v>
      </c>
      <c r="H21" s="17">
        <v>229</v>
      </c>
      <c r="I21" s="17">
        <v>255</v>
      </c>
      <c r="J21" s="17">
        <v>243</v>
      </c>
      <c r="K21" s="17">
        <v>348</v>
      </c>
      <c r="L21" s="17">
        <v>296</v>
      </c>
      <c r="M21" s="17">
        <v>243</v>
      </c>
      <c r="N21" s="17">
        <v>267</v>
      </c>
      <c r="O21" s="17">
        <f t="shared" ref="O21:O58" si="0">SUM(C21:N21)</f>
        <v>3223</v>
      </c>
    </row>
    <row r="22" spans="1:15" ht="15.75">
      <c r="A22" s="54"/>
      <c r="B22" s="8" t="s">
        <v>75</v>
      </c>
      <c r="C22" s="8">
        <v>194</v>
      </c>
      <c r="D22" s="8">
        <v>165</v>
      </c>
      <c r="E22" s="8">
        <v>120</v>
      </c>
      <c r="F22" s="8">
        <v>112</v>
      </c>
      <c r="G22" s="8">
        <v>118</v>
      </c>
      <c r="H22" s="8">
        <v>132</v>
      </c>
      <c r="I22" s="8">
        <v>144</v>
      </c>
      <c r="J22" s="8">
        <v>135</v>
      </c>
      <c r="K22" s="8">
        <v>204</v>
      </c>
      <c r="L22" s="8">
        <v>183</v>
      </c>
      <c r="M22" s="8">
        <v>120</v>
      </c>
      <c r="N22" s="8">
        <v>137</v>
      </c>
      <c r="O22" s="17">
        <f t="shared" si="0"/>
        <v>1764</v>
      </c>
    </row>
    <row r="23" spans="1:15" ht="15.75">
      <c r="A23" s="54"/>
      <c r="B23" s="8" t="s">
        <v>74</v>
      </c>
      <c r="C23" s="8">
        <v>114</v>
      </c>
      <c r="D23" s="8">
        <v>91</v>
      </c>
      <c r="E23" s="8">
        <v>75</v>
      </c>
      <c r="F23" s="8">
        <v>63</v>
      </c>
      <c r="G23" s="8">
        <v>89</v>
      </c>
      <c r="H23" s="8">
        <v>86</v>
      </c>
      <c r="I23" s="8">
        <v>86</v>
      </c>
      <c r="J23" s="8">
        <v>90</v>
      </c>
      <c r="K23" s="8">
        <v>153</v>
      </c>
      <c r="L23" s="8">
        <v>130</v>
      </c>
      <c r="M23" s="8">
        <v>80</v>
      </c>
      <c r="N23" s="8">
        <v>88</v>
      </c>
      <c r="O23" s="17">
        <f t="shared" si="0"/>
        <v>1145</v>
      </c>
    </row>
    <row r="24" spans="1:15" ht="15.75">
      <c r="A24" s="54"/>
      <c r="B24" s="8" t="s">
        <v>25</v>
      </c>
      <c r="C24" s="8">
        <v>45</v>
      </c>
      <c r="D24" s="8">
        <v>19</v>
      </c>
      <c r="E24" s="8">
        <v>22</v>
      </c>
      <c r="F24" s="8">
        <v>18</v>
      </c>
      <c r="G24" s="8">
        <v>46</v>
      </c>
      <c r="H24" s="8">
        <v>42</v>
      </c>
      <c r="I24" s="8">
        <v>42</v>
      </c>
      <c r="J24" s="8">
        <v>46</v>
      </c>
      <c r="K24" s="8">
        <v>107</v>
      </c>
      <c r="L24" s="8">
        <v>76</v>
      </c>
      <c r="M24" s="8">
        <v>30</v>
      </c>
      <c r="N24" s="8">
        <v>23</v>
      </c>
      <c r="O24" s="17">
        <f t="shared" si="0"/>
        <v>516</v>
      </c>
    </row>
    <row r="25" spans="1:15" ht="15.75">
      <c r="A25" s="54"/>
      <c r="B25" s="8" t="s">
        <v>26</v>
      </c>
      <c r="C25" s="8">
        <v>340</v>
      </c>
      <c r="D25" s="8">
        <v>281</v>
      </c>
      <c r="E25" s="8">
        <v>213</v>
      </c>
      <c r="F25" s="8">
        <v>170</v>
      </c>
      <c r="G25" s="8">
        <v>188</v>
      </c>
      <c r="H25" s="8">
        <v>187</v>
      </c>
      <c r="I25" s="8">
        <v>213</v>
      </c>
      <c r="J25" s="8">
        <v>197</v>
      </c>
      <c r="K25" s="8">
        <v>241</v>
      </c>
      <c r="L25" s="8">
        <v>220</v>
      </c>
      <c r="M25" s="8">
        <v>213</v>
      </c>
      <c r="N25" s="8">
        <v>244</v>
      </c>
      <c r="O25" s="17">
        <f t="shared" si="0"/>
        <v>2707</v>
      </c>
    </row>
    <row r="26" spans="1:15" ht="15.75">
      <c r="A26" s="59">
        <v>5</v>
      </c>
      <c r="B26" s="17" t="s">
        <v>27</v>
      </c>
      <c r="C26" s="17">
        <v>229</v>
      </c>
      <c r="D26" s="17">
        <v>303</v>
      </c>
      <c r="E26" s="17">
        <v>284</v>
      </c>
      <c r="F26" s="17">
        <v>103</v>
      </c>
      <c r="G26" s="17">
        <v>176</v>
      </c>
      <c r="H26" s="17">
        <v>231</v>
      </c>
      <c r="I26" s="17">
        <v>283</v>
      </c>
      <c r="J26" s="17">
        <v>247</v>
      </c>
      <c r="K26" s="17">
        <v>364</v>
      </c>
      <c r="L26" s="17">
        <v>318</v>
      </c>
      <c r="M26" s="17">
        <v>214</v>
      </c>
      <c r="N26" s="17">
        <v>221</v>
      </c>
      <c r="O26" s="17">
        <f t="shared" si="0"/>
        <v>2973</v>
      </c>
    </row>
    <row r="27" spans="1:15" ht="15.75">
      <c r="A27" s="60"/>
      <c r="B27" s="8" t="s">
        <v>28</v>
      </c>
      <c r="C27" s="8">
        <v>109</v>
      </c>
      <c r="D27" s="8">
        <v>157</v>
      </c>
      <c r="E27" s="8">
        <v>159</v>
      </c>
      <c r="F27" s="8">
        <v>71</v>
      </c>
      <c r="G27" s="8">
        <v>104</v>
      </c>
      <c r="H27" s="8">
        <v>138</v>
      </c>
      <c r="I27" s="8">
        <v>157</v>
      </c>
      <c r="J27" s="8">
        <v>172</v>
      </c>
      <c r="K27" s="8">
        <v>231</v>
      </c>
      <c r="L27" s="8">
        <v>203</v>
      </c>
      <c r="M27" s="8">
        <v>128</v>
      </c>
      <c r="N27" s="8">
        <v>154</v>
      </c>
      <c r="O27" s="17">
        <f t="shared" si="0"/>
        <v>1783</v>
      </c>
    </row>
    <row r="28" spans="1:15" ht="15.75">
      <c r="A28" s="60"/>
      <c r="B28" s="8" t="s">
        <v>98</v>
      </c>
      <c r="C28" s="8">
        <v>100</v>
      </c>
      <c r="D28" s="8">
        <v>122</v>
      </c>
      <c r="E28" s="8">
        <v>97</v>
      </c>
      <c r="F28" s="8">
        <v>53</v>
      </c>
      <c r="G28" s="8">
        <v>70</v>
      </c>
      <c r="H28" s="8">
        <v>91</v>
      </c>
      <c r="I28" s="8">
        <v>104</v>
      </c>
      <c r="J28" s="8">
        <v>132</v>
      </c>
      <c r="K28" s="8">
        <v>175</v>
      </c>
      <c r="L28" s="8">
        <v>154</v>
      </c>
      <c r="M28" s="8">
        <v>95</v>
      </c>
      <c r="N28" s="8">
        <v>92</v>
      </c>
      <c r="O28" s="17">
        <f t="shared" si="0"/>
        <v>1285</v>
      </c>
    </row>
    <row r="29" spans="1:15" ht="15.75">
      <c r="A29" s="60"/>
      <c r="B29" s="8" t="s">
        <v>99</v>
      </c>
      <c r="C29" s="8">
        <v>9</v>
      </c>
      <c r="D29" s="8">
        <v>35</v>
      </c>
      <c r="E29" s="8">
        <v>62</v>
      </c>
      <c r="F29" s="8">
        <v>18</v>
      </c>
      <c r="G29" s="8">
        <v>34</v>
      </c>
      <c r="H29" s="8">
        <v>47</v>
      </c>
      <c r="I29" s="8">
        <v>53</v>
      </c>
      <c r="J29" s="8">
        <v>40</v>
      </c>
      <c r="K29" s="8">
        <v>56</v>
      </c>
      <c r="L29" s="8">
        <v>49</v>
      </c>
      <c r="M29" s="8">
        <v>33</v>
      </c>
      <c r="N29" s="8">
        <v>62</v>
      </c>
      <c r="O29" s="17">
        <f t="shared" si="0"/>
        <v>498</v>
      </c>
    </row>
    <row r="30" spans="1:15" ht="15.75">
      <c r="A30" s="60"/>
      <c r="B30" s="8" t="s">
        <v>101</v>
      </c>
      <c r="C30" s="8">
        <v>2</v>
      </c>
      <c r="D30" s="8">
        <v>21</v>
      </c>
      <c r="E30" s="8">
        <v>29</v>
      </c>
      <c r="F30" s="8">
        <v>6</v>
      </c>
      <c r="G30" s="8">
        <v>9</v>
      </c>
      <c r="H30" s="8">
        <v>21</v>
      </c>
      <c r="I30" s="8">
        <v>20</v>
      </c>
      <c r="J30" s="8">
        <v>8</v>
      </c>
      <c r="K30" s="8">
        <v>15</v>
      </c>
      <c r="L30" s="8">
        <v>16</v>
      </c>
      <c r="M30" s="8">
        <v>4</v>
      </c>
      <c r="N30" s="8">
        <v>4</v>
      </c>
      <c r="O30" s="17">
        <f t="shared" si="0"/>
        <v>155</v>
      </c>
    </row>
    <row r="31" spans="1:15" ht="15.75">
      <c r="A31" s="60"/>
      <c r="B31" s="8" t="s">
        <v>102</v>
      </c>
      <c r="C31" s="8">
        <v>0</v>
      </c>
      <c r="D31" s="8">
        <v>6</v>
      </c>
      <c r="E31" s="8">
        <v>8</v>
      </c>
      <c r="F31" s="8">
        <v>5</v>
      </c>
      <c r="G31" s="8">
        <v>7</v>
      </c>
      <c r="H31" s="8">
        <v>7</v>
      </c>
      <c r="I31" s="8">
        <v>3</v>
      </c>
      <c r="J31" s="8">
        <v>14</v>
      </c>
      <c r="K31" s="8">
        <v>16</v>
      </c>
      <c r="L31" s="8">
        <v>4</v>
      </c>
      <c r="M31" s="8">
        <v>0</v>
      </c>
      <c r="N31" s="8">
        <v>0</v>
      </c>
      <c r="O31" s="17">
        <f t="shared" si="0"/>
        <v>70</v>
      </c>
    </row>
    <row r="32" spans="1:15" ht="15.75">
      <c r="A32" s="60"/>
      <c r="B32" s="8" t="s">
        <v>103</v>
      </c>
      <c r="C32" s="8">
        <v>3</v>
      </c>
      <c r="D32" s="8">
        <v>5</v>
      </c>
      <c r="E32" s="8">
        <v>12</v>
      </c>
      <c r="F32" s="8">
        <v>6</v>
      </c>
      <c r="G32" s="8">
        <v>6</v>
      </c>
      <c r="H32" s="8">
        <v>8</v>
      </c>
      <c r="I32" s="8">
        <v>14</v>
      </c>
      <c r="J32" s="8">
        <v>6</v>
      </c>
      <c r="K32" s="8">
        <v>4</v>
      </c>
      <c r="L32" s="8">
        <v>16</v>
      </c>
      <c r="M32" s="8">
        <v>14</v>
      </c>
      <c r="N32" s="8">
        <v>15</v>
      </c>
      <c r="O32" s="17">
        <f t="shared" si="0"/>
        <v>109</v>
      </c>
    </row>
    <row r="33" spans="1:15" ht="15.75">
      <c r="A33" s="60"/>
      <c r="B33" s="8" t="s">
        <v>104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1</v>
      </c>
      <c r="N33" s="8">
        <v>1</v>
      </c>
      <c r="O33" s="17">
        <f t="shared" si="0"/>
        <v>2</v>
      </c>
    </row>
    <row r="34" spans="1:15" ht="30.75">
      <c r="A34" s="60"/>
      <c r="B34" s="15" t="s">
        <v>105</v>
      </c>
      <c r="C34" s="8">
        <v>3</v>
      </c>
      <c r="D34" s="8">
        <v>2</v>
      </c>
      <c r="E34" s="8">
        <v>8</v>
      </c>
      <c r="F34" s="8">
        <v>1</v>
      </c>
      <c r="G34" s="8">
        <v>10</v>
      </c>
      <c r="H34" s="8">
        <v>9</v>
      </c>
      <c r="I34" s="8">
        <v>13</v>
      </c>
      <c r="J34" s="8">
        <v>10</v>
      </c>
      <c r="K34" s="8">
        <v>15</v>
      </c>
      <c r="L34" s="8">
        <v>10</v>
      </c>
      <c r="M34" s="8">
        <v>10</v>
      </c>
      <c r="N34" s="8">
        <v>42</v>
      </c>
      <c r="O34" s="17">
        <f t="shared" si="0"/>
        <v>133</v>
      </c>
    </row>
    <row r="35" spans="1:15" ht="30.75">
      <c r="A35" s="60"/>
      <c r="B35" s="15" t="s">
        <v>106</v>
      </c>
      <c r="C35" s="8">
        <v>1</v>
      </c>
      <c r="D35" s="8">
        <v>1</v>
      </c>
      <c r="E35" s="8">
        <v>5</v>
      </c>
      <c r="F35" s="8">
        <v>0</v>
      </c>
      <c r="G35" s="8">
        <v>2</v>
      </c>
      <c r="H35" s="8">
        <v>2</v>
      </c>
      <c r="I35" s="8">
        <v>3</v>
      </c>
      <c r="J35" s="8">
        <v>2</v>
      </c>
      <c r="K35" s="8">
        <v>6</v>
      </c>
      <c r="L35" s="8">
        <v>3</v>
      </c>
      <c r="M35" s="8">
        <v>5</v>
      </c>
      <c r="N35" s="8">
        <v>1</v>
      </c>
      <c r="O35" s="17">
        <f t="shared" si="0"/>
        <v>31</v>
      </c>
    </row>
    <row r="36" spans="1:15" ht="15.75">
      <c r="A36" s="60"/>
      <c r="B36" s="15" t="s">
        <v>107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17">
        <f t="shared" si="0"/>
        <v>0</v>
      </c>
    </row>
    <row r="37" spans="1:15" ht="15.75">
      <c r="A37" s="60"/>
      <c r="B37" s="34" t="s">
        <v>100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17">
        <f t="shared" si="0"/>
        <v>0</v>
      </c>
    </row>
    <row r="38" spans="1:15" ht="15.75">
      <c r="A38" s="60"/>
      <c r="B38" s="15" t="s">
        <v>108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17">
        <f t="shared" si="0"/>
        <v>0</v>
      </c>
    </row>
    <row r="39" spans="1:15" ht="30.75">
      <c r="A39" s="60"/>
      <c r="B39" s="15" t="s">
        <v>109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17">
        <f t="shared" si="0"/>
        <v>0</v>
      </c>
    </row>
    <row r="40" spans="1:15" ht="45">
      <c r="A40" s="60"/>
      <c r="B40" s="34" t="s">
        <v>110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17">
        <f t="shared" si="0"/>
        <v>0</v>
      </c>
    </row>
    <row r="41" spans="1:15" ht="15.75">
      <c r="A41" s="60"/>
      <c r="B41" s="15" t="s">
        <v>111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17">
        <f t="shared" si="0"/>
        <v>0</v>
      </c>
    </row>
    <row r="42" spans="1:15" ht="15.75">
      <c r="A42" s="60"/>
      <c r="B42" s="8" t="s">
        <v>76</v>
      </c>
      <c r="C42" s="8">
        <v>0</v>
      </c>
      <c r="D42" s="8">
        <v>19</v>
      </c>
      <c r="E42" s="8">
        <v>16</v>
      </c>
      <c r="F42" s="8">
        <v>0</v>
      </c>
      <c r="G42" s="8">
        <v>10</v>
      </c>
      <c r="H42" s="8">
        <v>18</v>
      </c>
      <c r="I42" s="8">
        <v>23</v>
      </c>
      <c r="J42" s="8">
        <v>19</v>
      </c>
      <c r="K42" s="8">
        <v>27</v>
      </c>
      <c r="L42" s="8">
        <v>7</v>
      </c>
      <c r="M42" s="8">
        <v>18</v>
      </c>
      <c r="N42" s="8">
        <v>14</v>
      </c>
      <c r="O42" s="17">
        <f>SUM(C42:N42)</f>
        <v>171</v>
      </c>
    </row>
    <row r="43" spans="1:15" ht="15.75">
      <c r="A43" s="60"/>
      <c r="B43" s="8" t="s">
        <v>112</v>
      </c>
      <c r="C43" s="8">
        <v>0</v>
      </c>
      <c r="D43" s="8">
        <v>0</v>
      </c>
      <c r="E43" s="8">
        <v>5</v>
      </c>
      <c r="F43" s="8">
        <v>0</v>
      </c>
      <c r="G43" s="8">
        <v>8</v>
      </c>
      <c r="H43" s="8">
        <v>5</v>
      </c>
      <c r="I43" s="8">
        <v>5</v>
      </c>
      <c r="J43" s="8">
        <v>6</v>
      </c>
      <c r="K43" s="8">
        <v>13</v>
      </c>
      <c r="L43" s="8">
        <v>6</v>
      </c>
      <c r="M43" s="8">
        <v>6</v>
      </c>
      <c r="N43" s="8">
        <v>2</v>
      </c>
      <c r="O43" s="17">
        <f>SUM(C43:N43)</f>
        <v>56</v>
      </c>
    </row>
    <row r="44" spans="1:15" ht="15.75">
      <c r="A44" s="60"/>
      <c r="B44" s="8" t="s">
        <v>77</v>
      </c>
      <c r="C44" s="8">
        <v>2</v>
      </c>
      <c r="D44" s="8">
        <v>34</v>
      </c>
      <c r="E44" s="8">
        <v>41</v>
      </c>
      <c r="F44" s="8">
        <v>18</v>
      </c>
      <c r="G44" s="8">
        <v>30</v>
      </c>
      <c r="H44" s="8">
        <v>34</v>
      </c>
      <c r="I44" s="8">
        <v>49</v>
      </c>
      <c r="J44" s="8">
        <v>11</v>
      </c>
      <c r="K44" s="8">
        <v>39</v>
      </c>
      <c r="L44" s="8">
        <v>45</v>
      </c>
      <c r="M44" s="8">
        <v>18</v>
      </c>
      <c r="N44" s="8">
        <v>10</v>
      </c>
      <c r="O44" s="17">
        <f>SUM(C44:N44)</f>
        <v>331</v>
      </c>
    </row>
    <row r="45" spans="1:15" ht="15.75">
      <c r="A45" s="60"/>
      <c r="B45" s="18" t="s">
        <v>113</v>
      </c>
      <c r="C45" s="10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17">
        <f>SUM(C45:N45)</f>
        <v>0</v>
      </c>
    </row>
    <row r="46" spans="1:15" ht="15.75">
      <c r="A46" s="60"/>
      <c r="B46" s="10" t="s">
        <v>78</v>
      </c>
      <c r="C46" s="10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17">
        <f>SUM(C46:N46)</f>
        <v>0</v>
      </c>
    </row>
    <row r="47" spans="1:15" ht="15.75">
      <c r="A47" s="60"/>
      <c r="B47" s="8" t="s">
        <v>79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3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17">
        <f t="shared" si="0"/>
        <v>3</v>
      </c>
    </row>
    <row r="48" spans="1:15" ht="15.75">
      <c r="A48" s="60"/>
      <c r="B48" s="8" t="s">
        <v>80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17">
        <f t="shared" si="0"/>
        <v>0</v>
      </c>
    </row>
    <row r="49" spans="1:15" ht="30.75">
      <c r="A49" s="60"/>
      <c r="B49" s="15" t="s">
        <v>81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7">
        <f t="shared" si="0"/>
        <v>0</v>
      </c>
    </row>
    <row r="50" spans="1:15" ht="45.75">
      <c r="A50" s="60"/>
      <c r="B50" s="18" t="s">
        <v>82</v>
      </c>
      <c r="C50" s="19">
        <v>2</v>
      </c>
      <c r="D50" s="19">
        <v>4</v>
      </c>
      <c r="E50" s="19">
        <v>1</v>
      </c>
      <c r="F50" s="19">
        <v>0</v>
      </c>
      <c r="G50" s="19">
        <v>0</v>
      </c>
      <c r="H50" s="19">
        <v>1</v>
      </c>
      <c r="I50" s="19">
        <v>1</v>
      </c>
      <c r="J50" s="19">
        <v>2</v>
      </c>
      <c r="K50" s="19">
        <v>1</v>
      </c>
      <c r="L50" s="19">
        <v>2</v>
      </c>
      <c r="M50" s="19">
        <v>1</v>
      </c>
      <c r="N50" s="19">
        <v>0</v>
      </c>
      <c r="O50" s="20">
        <f t="shared" si="0"/>
        <v>15</v>
      </c>
    </row>
    <row r="51" spans="1:15" ht="15.75">
      <c r="A51" s="60"/>
      <c r="B51" s="18" t="s">
        <v>84</v>
      </c>
      <c r="C51" s="19">
        <v>33</v>
      </c>
      <c r="D51" s="19">
        <v>32</v>
      </c>
      <c r="E51" s="19">
        <v>18</v>
      </c>
      <c r="F51" s="19">
        <v>0</v>
      </c>
      <c r="G51" s="19">
        <v>0</v>
      </c>
      <c r="H51" s="19">
        <v>0</v>
      </c>
      <c r="I51" s="19">
        <v>0</v>
      </c>
      <c r="J51" s="19">
        <v>1</v>
      </c>
      <c r="K51" s="19">
        <v>6</v>
      </c>
      <c r="L51" s="19">
        <v>10</v>
      </c>
      <c r="M51" s="19">
        <v>12</v>
      </c>
      <c r="N51" s="19">
        <v>10</v>
      </c>
      <c r="O51" s="20">
        <f t="shared" si="0"/>
        <v>122</v>
      </c>
    </row>
    <row r="52" spans="1:15" ht="15.75">
      <c r="A52" s="60"/>
      <c r="B52" s="18" t="s">
        <v>85</v>
      </c>
      <c r="C52" s="19">
        <v>57</v>
      </c>
      <c r="D52" s="19">
        <v>41</v>
      </c>
      <c r="E52" s="19">
        <v>35</v>
      </c>
      <c r="F52" s="19">
        <v>3</v>
      </c>
      <c r="G52" s="19">
        <v>17</v>
      </c>
      <c r="H52" s="19">
        <v>23</v>
      </c>
      <c r="I52" s="19">
        <v>33</v>
      </c>
      <c r="J52" s="19">
        <v>25</v>
      </c>
      <c r="K52" s="19">
        <v>34</v>
      </c>
      <c r="L52" s="19">
        <v>23</v>
      </c>
      <c r="M52" s="19">
        <v>19</v>
      </c>
      <c r="N52" s="19">
        <v>6</v>
      </c>
      <c r="O52" s="20">
        <f t="shared" si="0"/>
        <v>316</v>
      </c>
    </row>
    <row r="53" spans="1:15" ht="15.75">
      <c r="A53" s="60"/>
      <c r="B53" s="18" t="s">
        <v>86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18</v>
      </c>
      <c r="M53" s="19">
        <v>2</v>
      </c>
      <c r="N53" s="19">
        <v>5</v>
      </c>
      <c r="O53" s="20">
        <f t="shared" si="0"/>
        <v>25</v>
      </c>
    </row>
    <row r="54" spans="1:15" ht="15.75">
      <c r="A54" s="60"/>
      <c r="B54" s="18" t="s">
        <v>87</v>
      </c>
      <c r="C54" s="19">
        <v>1</v>
      </c>
      <c r="D54" s="19">
        <v>3</v>
      </c>
      <c r="E54" s="19">
        <v>4</v>
      </c>
      <c r="F54" s="19">
        <v>1</v>
      </c>
      <c r="G54" s="19">
        <v>3</v>
      </c>
      <c r="H54" s="19">
        <v>2</v>
      </c>
      <c r="I54" s="19">
        <v>1</v>
      </c>
      <c r="J54" s="19">
        <v>4</v>
      </c>
      <c r="K54" s="19">
        <v>2</v>
      </c>
      <c r="L54" s="19">
        <v>1</v>
      </c>
      <c r="M54" s="19">
        <v>3</v>
      </c>
      <c r="N54" s="19">
        <v>2</v>
      </c>
      <c r="O54" s="20">
        <f t="shared" si="0"/>
        <v>27</v>
      </c>
    </row>
    <row r="55" spans="1:15" ht="15.75">
      <c r="A55" s="60"/>
      <c r="B55" s="18" t="s">
        <v>88</v>
      </c>
      <c r="C55" s="19">
        <v>0</v>
      </c>
      <c r="D55" s="19">
        <v>1</v>
      </c>
      <c r="E55" s="19">
        <v>1</v>
      </c>
      <c r="F55" s="19">
        <v>0</v>
      </c>
      <c r="G55" s="19">
        <v>0</v>
      </c>
      <c r="H55" s="19">
        <v>1</v>
      </c>
      <c r="I55" s="19">
        <v>2</v>
      </c>
      <c r="J55" s="19">
        <v>3</v>
      </c>
      <c r="K55" s="19">
        <v>1</v>
      </c>
      <c r="L55" s="19">
        <v>0</v>
      </c>
      <c r="M55" s="19">
        <v>0</v>
      </c>
      <c r="N55" s="19">
        <v>1</v>
      </c>
      <c r="O55" s="20">
        <f t="shared" si="0"/>
        <v>10</v>
      </c>
    </row>
    <row r="56" spans="1:15" ht="15.75">
      <c r="A56" s="60"/>
      <c r="B56" s="18" t="s">
        <v>89</v>
      </c>
      <c r="C56" s="19">
        <v>0</v>
      </c>
      <c r="D56" s="19">
        <v>1</v>
      </c>
      <c r="E56" s="19">
        <v>0</v>
      </c>
      <c r="F56" s="19">
        <v>2</v>
      </c>
      <c r="G56" s="19">
        <v>0</v>
      </c>
      <c r="H56" s="19">
        <v>4</v>
      </c>
      <c r="I56" s="19">
        <v>1</v>
      </c>
      <c r="J56" s="19">
        <v>1</v>
      </c>
      <c r="K56" s="19">
        <v>3</v>
      </c>
      <c r="L56" s="19">
        <v>0</v>
      </c>
      <c r="M56" s="19">
        <v>1</v>
      </c>
      <c r="N56" s="19">
        <v>2</v>
      </c>
      <c r="O56" s="20">
        <f t="shared" si="0"/>
        <v>15</v>
      </c>
    </row>
    <row r="57" spans="1:15" ht="15.75">
      <c r="A57" s="60"/>
      <c r="B57" s="18" t="s">
        <v>90</v>
      </c>
      <c r="C57" s="19">
        <v>25</v>
      </c>
      <c r="D57" s="19">
        <v>11</v>
      </c>
      <c r="E57" s="19">
        <v>9</v>
      </c>
      <c r="F57" s="19">
        <v>8</v>
      </c>
      <c r="G57" s="19">
        <v>12</v>
      </c>
      <c r="H57" s="19">
        <v>7</v>
      </c>
      <c r="I57" s="19">
        <v>16</v>
      </c>
      <c r="J57" s="19">
        <v>9</v>
      </c>
      <c r="K57" s="19">
        <v>20</v>
      </c>
      <c r="L57" s="19">
        <v>9</v>
      </c>
      <c r="M57" s="19">
        <v>12</v>
      </c>
      <c r="N57" s="19">
        <v>17</v>
      </c>
      <c r="O57" s="20">
        <f t="shared" si="0"/>
        <v>155</v>
      </c>
    </row>
    <row r="58" spans="1:15" ht="15.75">
      <c r="A58" s="60"/>
      <c r="B58" s="21" t="s">
        <v>91</v>
      </c>
      <c r="C58" s="19">
        <v>135</v>
      </c>
      <c r="D58" s="19">
        <v>151</v>
      </c>
      <c r="E58" s="19">
        <v>148</v>
      </c>
      <c r="F58" s="19">
        <v>51</v>
      </c>
      <c r="G58" s="19">
        <v>89</v>
      </c>
      <c r="H58" s="19">
        <v>120</v>
      </c>
      <c r="I58" s="19">
        <v>161</v>
      </c>
      <c r="J58" s="19">
        <v>126</v>
      </c>
      <c r="K58" s="19">
        <v>178</v>
      </c>
      <c r="L58" s="19">
        <v>183</v>
      </c>
      <c r="M58" s="19">
        <v>129</v>
      </c>
      <c r="N58" s="19">
        <v>142</v>
      </c>
      <c r="O58" s="20">
        <f t="shared" si="0"/>
        <v>1613</v>
      </c>
    </row>
    <row r="59" spans="1:15" ht="15.75">
      <c r="A59" s="60"/>
      <c r="B59" s="21" t="s">
        <v>92</v>
      </c>
      <c r="C59" s="10">
        <v>81</v>
      </c>
      <c r="D59" s="10">
        <v>82</v>
      </c>
      <c r="E59" s="10">
        <v>78</v>
      </c>
      <c r="F59" s="10">
        <v>33</v>
      </c>
      <c r="G59" s="10">
        <v>58</v>
      </c>
      <c r="H59" s="10">
        <v>80</v>
      </c>
      <c r="I59" s="10">
        <v>105</v>
      </c>
      <c r="J59" s="10">
        <v>74</v>
      </c>
      <c r="K59" s="10">
        <v>116</v>
      </c>
      <c r="L59" s="10">
        <v>122</v>
      </c>
      <c r="M59" s="10">
        <v>76</v>
      </c>
      <c r="N59" s="10">
        <v>97</v>
      </c>
      <c r="O59" s="20">
        <f>SUM(C59:N59)</f>
        <v>1002</v>
      </c>
    </row>
    <row r="60" spans="1:15" ht="15.75">
      <c r="A60" s="60"/>
      <c r="B60" s="10" t="s">
        <v>30</v>
      </c>
      <c r="C60" s="10">
        <v>22</v>
      </c>
      <c r="D60" s="10">
        <v>30</v>
      </c>
      <c r="E60" s="10">
        <v>35</v>
      </c>
      <c r="F60" s="10">
        <v>12</v>
      </c>
      <c r="G60" s="10">
        <v>18</v>
      </c>
      <c r="H60" s="10">
        <v>35</v>
      </c>
      <c r="I60" s="10">
        <v>39</v>
      </c>
      <c r="J60" s="10">
        <v>41</v>
      </c>
      <c r="K60" s="10">
        <v>50</v>
      </c>
      <c r="L60" s="10">
        <v>27</v>
      </c>
      <c r="M60" s="10">
        <v>19</v>
      </c>
      <c r="N60" s="10">
        <v>20</v>
      </c>
      <c r="O60" s="20">
        <f>SUM(C60:N60)</f>
        <v>348</v>
      </c>
    </row>
    <row r="61" spans="1:15" ht="16.5" thickBot="1">
      <c r="A61" s="60"/>
      <c r="B61" s="10" t="s">
        <v>31</v>
      </c>
      <c r="C61" s="10">
        <v>69</v>
      </c>
      <c r="D61" s="10">
        <v>102</v>
      </c>
      <c r="E61" s="10">
        <v>85</v>
      </c>
      <c r="F61" s="10">
        <v>29</v>
      </c>
      <c r="G61" s="10">
        <v>43</v>
      </c>
      <c r="H61" s="10">
        <v>61</v>
      </c>
      <c r="I61" s="10">
        <v>76</v>
      </c>
      <c r="J61" s="10">
        <v>81</v>
      </c>
      <c r="K61" s="10">
        <v>115</v>
      </c>
      <c r="L61" s="10">
        <v>97</v>
      </c>
      <c r="M61" s="10">
        <v>62</v>
      </c>
      <c r="N61" s="10">
        <v>53</v>
      </c>
      <c r="O61" s="20">
        <f>SUM(C61:N61)</f>
        <v>873</v>
      </c>
    </row>
    <row r="62" spans="1:15" ht="15.75">
      <c r="A62" s="60"/>
      <c r="B62" s="4" t="s">
        <v>32</v>
      </c>
      <c r="C62" s="4">
        <v>66</v>
      </c>
      <c r="D62" s="4">
        <v>157</v>
      </c>
      <c r="E62" s="4">
        <v>62</v>
      </c>
      <c r="F62" s="4">
        <v>63</v>
      </c>
      <c r="G62" s="4">
        <v>91</v>
      </c>
      <c r="H62" s="4">
        <v>122</v>
      </c>
      <c r="I62" s="4">
        <v>86</v>
      </c>
      <c r="J62" s="4">
        <v>128</v>
      </c>
      <c r="K62" s="4">
        <v>159</v>
      </c>
      <c r="L62" s="4">
        <v>74</v>
      </c>
      <c r="M62" s="4">
        <v>58</v>
      </c>
      <c r="N62" s="4">
        <v>61</v>
      </c>
      <c r="O62" s="5">
        <f>SUM(C62:N62)</f>
        <v>1127</v>
      </c>
    </row>
    <row r="63" spans="1:15" ht="16.5" thickBot="1">
      <c r="A63" s="60"/>
      <c r="B63" s="10" t="s">
        <v>33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1">
        <f>SUM(C63:N63)</f>
        <v>0</v>
      </c>
    </row>
    <row r="64" spans="1:15" ht="15.75">
      <c r="A64" s="59">
        <v>6</v>
      </c>
      <c r="B64" s="61" t="s">
        <v>114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8"/>
    </row>
    <row r="65" spans="1:15" ht="15.75">
      <c r="A65" s="60"/>
      <c r="B65" s="22" t="s">
        <v>34</v>
      </c>
      <c r="C65" s="8">
        <v>489</v>
      </c>
      <c r="D65" s="8">
        <v>491</v>
      </c>
      <c r="E65" s="8">
        <v>484</v>
      </c>
      <c r="F65" s="8">
        <v>506</v>
      </c>
      <c r="G65" s="8">
        <v>528</v>
      </c>
      <c r="H65" s="8">
        <v>526</v>
      </c>
      <c r="I65" s="8">
        <v>497</v>
      </c>
      <c r="J65" s="8">
        <v>504</v>
      </c>
      <c r="K65" s="8">
        <v>524</v>
      </c>
      <c r="L65" s="8">
        <v>528</v>
      </c>
      <c r="M65" s="8">
        <v>527</v>
      </c>
      <c r="N65" s="8">
        <v>511</v>
      </c>
      <c r="O65" s="27"/>
    </row>
    <row r="66" spans="1:15" ht="15.75">
      <c r="A66" s="60"/>
      <c r="B66" s="8" t="s">
        <v>35</v>
      </c>
      <c r="C66" s="8">
        <v>848</v>
      </c>
      <c r="D66" s="8">
        <v>838</v>
      </c>
      <c r="E66" s="8">
        <v>819</v>
      </c>
      <c r="F66" s="8">
        <v>855</v>
      </c>
      <c r="G66" s="8">
        <v>863</v>
      </c>
      <c r="H66" s="8">
        <v>866</v>
      </c>
      <c r="I66" s="8">
        <v>890</v>
      </c>
      <c r="J66" s="8">
        <v>879</v>
      </c>
      <c r="K66" s="8">
        <v>869</v>
      </c>
      <c r="L66" s="8">
        <v>846</v>
      </c>
      <c r="M66" s="8">
        <v>847</v>
      </c>
      <c r="N66" s="8">
        <v>862</v>
      </c>
      <c r="O66" s="27"/>
    </row>
    <row r="67" spans="1:15" ht="15.75">
      <c r="A67" s="60"/>
      <c r="B67" s="8" t="s">
        <v>36</v>
      </c>
      <c r="C67" s="8">
        <v>533</v>
      </c>
      <c r="D67" s="8">
        <v>534</v>
      </c>
      <c r="E67" s="8">
        <v>530</v>
      </c>
      <c r="F67" s="8">
        <v>548</v>
      </c>
      <c r="G67" s="8">
        <v>559</v>
      </c>
      <c r="H67" s="8">
        <v>560</v>
      </c>
      <c r="I67" s="8">
        <v>561</v>
      </c>
      <c r="J67" s="8">
        <v>567</v>
      </c>
      <c r="K67" s="8">
        <v>562</v>
      </c>
      <c r="L67" s="8">
        <v>558</v>
      </c>
      <c r="M67" s="8">
        <v>575</v>
      </c>
      <c r="N67" s="8">
        <v>591</v>
      </c>
      <c r="O67" s="27"/>
    </row>
    <row r="68" spans="1:15" ht="15.75">
      <c r="A68" s="60"/>
      <c r="B68" s="8" t="s">
        <v>37</v>
      </c>
      <c r="C68" s="8">
        <v>354</v>
      </c>
      <c r="D68" s="8">
        <v>351</v>
      </c>
      <c r="E68" s="8">
        <v>341</v>
      </c>
      <c r="F68" s="8">
        <v>341</v>
      </c>
      <c r="G68" s="8">
        <v>352</v>
      </c>
      <c r="H68" s="8">
        <v>360</v>
      </c>
      <c r="I68" s="8">
        <v>341</v>
      </c>
      <c r="J68" s="8">
        <v>338</v>
      </c>
      <c r="K68" s="8">
        <v>326</v>
      </c>
      <c r="L68" s="8">
        <v>329</v>
      </c>
      <c r="M68" s="8">
        <v>333</v>
      </c>
      <c r="N68" s="8">
        <v>354</v>
      </c>
      <c r="O68" s="27"/>
    </row>
    <row r="69" spans="1:15" ht="15.75">
      <c r="A69" s="60"/>
      <c r="B69" s="8" t="s">
        <v>38</v>
      </c>
      <c r="C69" s="8">
        <v>198</v>
      </c>
      <c r="D69" s="8">
        <v>197</v>
      </c>
      <c r="E69" s="8">
        <v>194</v>
      </c>
      <c r="F69" s="8">
        <v>201</v>
      </c>
      <c r="G69" s="8">
        <v>202</v>
      </c>
      <c r="H69" s="8">
        <v>193</v>
      </c>
      <c r="I69" s="8">
        <v>187</v>
      </c>
      <c r="J69" s="8">
        <v>188</v>
      </c>
      <c r="K69" s="8">
        <v>180</v>
      </c>
      <c r="L69" s="8">
        <v>180</v>
      </c>
      <c r="M69" s="8">
        <v>183</v>
      </c>
      <c r="N69" s="8">
        <v>189</v>
      </c>
      <c r="O69" s="27"/>
    </row>
    <row r="70" spans="1:15" ht="16.5" thickBot="1">
      <c r="A70" s="64"/>
      <c r="B70" s="23" t="s">
        <v>39</v>
      </c>
      <c r="C70" s="23">
        <v>102</v>
      </c>
      <c r="D70" s="23">
        <v>110</v>
      </c>
      <c r="E70" s="23">
        <v>104</v>
      </c>
      <c r="F70" s="23">
        <v>106</v>
      </c>
      <c r="G70" s="23">
        <v>111</v>
      </c>
      <c r="H70" s="23">
        <v>108</v>
      </c>
      <c r="I70" s="23">
        <v>109</v>
      </c>
      <c r="J70" s="23">
        <v>104</v>
      </c>
      <c r="K70" s="23">
        <v>104</v>
      </c>
      <c r="L70" s="23">
        <v>102</v>
      </c>
      <c r="M70" s="23">
        <v>107</v>
      </c>
      <c r="N70" s="23">
        <v>111</v>
      </c>
      <c r="O70" s="27"/>
    </row>
    <row r="71" spans="1:15" ht="15.75">
      <c r="A71" s="59">
        <v>7</v>
      </c>
      <c r="B71" s="61" t="s">
        <v>115</v>
      </c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7"/>
    </row>
    <row r="72" spans="1:15" ht="15.75">
      <c r="A72" s="60"/>
      <c r="B72" s="22" t="s">
        <v>40</v>
      </c>
      <c r="C72" s="8">
        <v>321</v>
      </c>
      <c r="D72" s="8">
        <v>328</v>
      </c>
      <c r="E72" s="8">
        <v>308</v>
      </c>
      <c r="F72" s="8">
        <v>319</v>
      </c>
      <c r="G72" s="8">
        <v>332</v>
      </c>
      <c r="H72" s="8">
        <v>330</v>
      </c>
      <c r="I72" s="8">
        <v>337</v>
      </c>
      <c r="J72" s="8">
        <v>353</v>
      </c>
      <c r="K72" s="8">
        <v>338</v>
      </c>
      <c r="L72" s="8">
        <v>314</v>
      </c>
      <c r="M72" s="8">
        <v>311</v>
      </c>
      <c r="N72" s="8">
        <v>311</v>
      </c>
      <c r="O72" s="27"/>
    </row>
    <row r="73" spans="1:15" ht="15.75">
      <c r="A73" s="60"/>
      <c r="B73" s="8" t="s">
        <v>41</v>
      </c>
      <c r="C73" s="8">
        <v>523</v>
      </c>
      <c r="D73" s="8">
        <v>520</v>
      </c>
      <c r="E73" s="8">
        <v>524</v>
      </c>
      <c r="F73" s="8">
        <v>549</v>
      </c>
      <c r="G73" s="8">
        <v>568</v>
      </c>
      <c r="H73" s="8">
        <v>563</v>
      </c>
      <c r="I73" s="8">
        <v>549</v>
      </c>
      <c r="J73" s="8">
        <v>560</v>
      </c>
      <c r="K73" s="8">
        <v>562</v>
      </c>
      <c r="L73" s="8">
        <v>555</v>
      </c>
      <c r="M73" s="8">
        <v>539</v>
      </c>
      <c r="N73" s="8">
        <v>547</v>
      </c>
      <c r="O73" s="27"/>
    </row>
    <row r="74" spans="1:15" ht="15.75">
      <c r="A74" s="60"/>
      <c r="B74" s="8" t="s">
        <v>54</v>
      </c>
      <c r="C74" s="8">
        <v>302</v>
      </c>
      <c r="D74" s="8">
        <v>291</v>
      </c>
      <c r="E74" s="8">
        <v>301</v>
      </c>
      <c r="F74" s="8">
        <v>318</v>
      </c>
      <c r="G74" s="8">
        <v>327</v>
      </c>
      <c r="H74" s="8">
        <v>335</v>
      </c>
      <c r="I74" s="8">
        <v>347</v>
      </c>
      <c r="J74" s="8">
        <v>336</v>
      </c>
      <c r="K74" s="8">
        <v>322</v>
      </c>
      <c r="L74" s="8">
        <v>310</v>
      </c>
      <c r="M74" s="8">
        <v>322</v>
      </c>
      <c r="N74" s="8">
        <v>318</v>
      </c>
      <c r="O74" s="27"/>
    </row>
    <row r="75" spans="1:15" ht="15.75">
      <c r="A75" s="60"/>
      <c r="B75" s="8" t="s">
        <v>55</v>
      </c>
      <c r="C75" s="8">
        <v>881</v>
      </c>
      <c r="D75" s="8">
        <v>884</v>
      </c>
      <c r="E75" s="8">
        <v>852</v>
      </c>
      <c r="F75" s="8">
        <v>880</v>
      </c>
      <c r="G75" s="8">
        <v>861</v>
      </c>
      <c r="H75" s="8">
        <v>877</v>
      </c>
      <c r="I75" s="8">
        <v>854</v>
      </c>
      <c r="J75" s="8">
        <v>843</v>
      </c>
      <c r="K75" s="8">
        <v>858</v>
      </c>
      <c r="L75" s="8">
        <v>873</v>
      </c>
      <c r="M75" s="8">
        <v>904</v>
      </c>
      <c r="N75" s="8">
        <v>937</v>
      </c>
      <c r="O75" s="27"/>
    </row>
    <row r="76" spans="1:15" ht="16.5" thickBot="1">
      <c r="A76" s="60"/>
      <c r="B76" s="8" t="s">
        <v>56</v>
      </c>
      <c r="C76" s="8">
        <v>497</v>
      </c>
      <c r="D76" s="8">
        <v>498</v>
      </c>
      <c r="E76" s="8">
        <v>487</v>
      </c>
      <c r="F76" s="8">
        <v>491</v>
      </c>
      <c r="G76" s="8">
        <v>507</v>
      </c>
      <c r="H76" s="8">
        <v>508</v>
      </c>
      <c r="I76" s="8">
        <v>498</v>
      </c>
      <c r="J76" s="8">
        <v>489</v>
      </c>
      <c r="K76" s="8">
        <v>485</v>
      </c>
      <c r="L76" s="8">
        <v>491</v>
      </c>
      <c r="M76" s="8">
        <v>496</v>
      </c>
      <c r="N76" s="8">
        <v>505</v>
      </c>
      <c r="O76" s="27"/>
    </row>
    <row r="77" spans="1:15" ht="15.75">
      <c r="A77" s="59">
        <v>8</v>
      </c>
      <c r="B77" s="61" t="s">
        <v>119</v>
      </c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7"/>
    </row>
    <row r="78" spans="1:15" ht="15.75">
      <c r="A78" s="60"/>
      <c r="B78" s="24" t="s">
        <v>42</v>
      </c>
      <c r="C78" s="8">
        <v>511</v>
      </c>
      <c r="D78" s="8">
        <v>519</v>
      </c>
      <c r="E78" s="8">
        <v>525</v>
      </c>
      <c r="F78" s="8">
        <v>563</v>
      </c>
      <c r="G78" s="8">
        <v>570</v>
      </c>
      <c r="H78" s="8">
        <v>574</v>
      </c>
      <c r="I78" s="8">
        <v>573</v>
      </c>
      <c r="J78" s="8">
        <v>575</v>
      </c>
      <c r="K78" s="8">
        <v>538</v>
      </c>
      <c r="L78" s="8">
        <v>532</v>
      </c>
      <c r="M78" s="8">
        <v>530</v>
      </c>
      <c r="N78" s="8">
        <v>530</v>
      </c>
      <c r="O78" s="27"/>
    </row>
    <row r="79" spans="1:15" ht="15.75">
      <c r="A79" s="60"/>
      <c r="B79" s="8" t="s">
        <v>44</v>
      </c>
      <c r="C79" s="8">
        <v>847</v>
      </c>
      <c r="D79" s="8">
        <v>857</v>
      </c>
      <c r="E79" s="8">
        <v>827</v>
      </c>
      <c r="F79" s="8">
        <v>843</v>
      </c>
      <c r="G79" s="8">
        <v>861</v>
      </c>
      <c r="H79" s="8">
        <v>857</v>
      </c>
      <c r="I79" s="8">
        <v>847</v>
      </c>
      <c r="J79" s="8">
        <v>835</v>
      </c>
      <c r="K79" s="8">
        <v>863</v>
      </c>
      <c r="L79" s="8">
        <v>874</v>
      </c>
      <c r="M79" s="8">
        <v>873</v>
      </c>
      <c r="N79" s="8">
        <v>894</v>
      </c>
      <c r="O79" s="27"/>
    </row>
    <row r="80" spans="1:15" ht="15.75">
      <c r="A80" s="60"/>
      <c r="B80" s="8" t="s">
        <v>47</v>
      </c>
      <c r="C80" s="8">
        <v>415</v>
      </c>
      <c r="D80" s="8">
        <v>399</v>
      </c>
      <c r="E80" s="8">
        <v>398</v>
      </c>
      <c r="F80" s="8">
        <v>418</v>
      </c>
      <c r="G80" s="8">
        <v>419</v>
      </c>
      <c r="H80" s="8">
        <v>417</v>
      </c>
      <c r="I80" s="8">
        <v>406</v>
      </c>
      <c r="J80" s="8">
        <v>401</v>
      </c>
      <c r="K80" s="8">
        <v>389</v>
      </c>
      <c r="L80" s="8">
        <v>387</v>
      </c>
      <c r="M80" s="8">
        <v>399</v>
      </c>
      <c r="N80" s="8">
        <v>412</v>
      </c>
      <c r="O80" s="27"/>
    </row>
    <row r="81" spans="1:15" ht="15.75">
      <c r="A81" s="60"/>
      <c r="B81" s="8" t="s">
        <v>45</v>
      </c>
      <c r="C81" s="8">
        <v>268</v>
      </c>
      <c r="D81" s="8">
        <v>269</v>
      </c>
      <c r="E81" s="8">
        <v>262</v>
      </c>
      <c r="F81" s="8">
        <v>269</v>
      </c>
      <c r="G81" s="8">
        <v>274</v>
      </c>
      <c r="H81" s="8">
        <v>273</v>
      </c>
      <c r="I81" s="8">
        <v>267</v>
      </c>
      <c r="J81" s="8">
        <v>271</v>
      </c>
      <c r="K81" s="8">
        <v>263</v>
      </c>
      <c r="L81" s="8">
        <v>254</v>
      </c>
      <c r="M81" s="8">
        <v>262</v>
      </c>
      <c r="N81" s="8">
        <v>265</v>
      </c>
      <c r="O81" s="27"/>
    </row>
    <row r="82" spans="1:15" ht="15.75">
      <c r="A82" s="60"/>
      <c r="B82" s="8" t="s">
        <v>46</v>
      </c>
      <c r="C82" s="8">
        <v>142</v>
      </c>
      <c r="D82" s="8">
        <v>138</v>
      </c>
      <c r="E82" s="8">
        <v>133</v>
      </c>
      <c r="F82" s="8">
        <v>136</v>
      </c>
      <c r="G82" s="8">
        <v>141</v>
      </c>
      <c r="H82" s="8">
        <v>141</v>
      </c>
      <c r="I82" s="8">
        <v>128</v>
      </c>
      <c r="J82" s="8">
        <v>123</v>
      </c>
      <c r="K82" s="8">
        <v>125</v>
      </c>
      <c r="L82" s="8">
        <v>124</v>
      </c>
      <c r="M82" s="8">
        <v>131</v>
      </c>
      <c r="N82" s="8">
        <v>139</v>
      </c>
      <c r="O82" s="27"/>
    </row>
    <row r="83" spans="1:15" ht="15.75">
      <c r="A83" s="60"/>
      <c r="B83" s="8" t="s">
        <v>57</v>
      </c>
      <c r="C83" s="8">
        <v>39</v>
      </c>
      <c r="D83" s="8">
        <v>44</v>
      </c>
      <c r="E83" s="8">
        <v>44</v>
      </c>
      <c r="F83" s="8">
        <v>45</v>
      </c>
      <c r="G83" s="8">
        <v>46</v>
      </c>
      <c r="H83" s="8">
        <v>41</v>
      </c>
      <c r="I83" s="8">
        <v>47</v>
      </c>
      <c r="J83" s="8">
        <v>43</v>
      </c>
      <c r="K83" s="8">
        <v>39</v>
      </c>
      <c r="L83" s="8">
        <v>39</v>
      </c>
      <c r="M83" s="8">
        <v>37</v>
      </c>
      <c r="N83" s="8">
        <v>40</v>
      </c>
      <c r="O83" s="27"/>
    </row>
    <row r="84" spans="1:15" ht="16.5" thickBot="1">
      <c r="A84" s="64"/>
      <c r="B84" s="23" t="s">
        <v>43</v>
      </c>
      <c r="C84" s="23">
        <v>301</v>
      </c>
      <c r="D84" s="23">
        <v>295</v>
      </c>
      <c r="E84" s="23">
        <v>283</v>
      </c>
      <c r="F84" s="23">
        <v>283</v>
      </c>
      <c r="G84" s="23">
        <v>304</v>
      </c>
      <c r="H84" s="23">
        <v>310</v>
      </c>
      <c r="I84" s="23">
        <v>317</v>
      </c>
      <c r="J84" s="23">
        <v>333</v>
      </c>
      <c r="K84" s="23">
        <v>348</v>
      </c>
      <c r="L84" s="23">
        <v>333</v>
      </c>
      <c r="M84" s="23">
        <v>340</v>
      </c>
      <c r="N84" s="23">
        <v>338</v>
      </c>
      <c r="O84" s="27"/>
    </row>
    <row r="85" spans="1:15" ht="15.75">
      <c r="A85" s="59">
        <v>9</v>
      </c>
      <c r="B85" s="61" t="s">
        <v>116</v>
      </c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7"/>
    </row>
    <row r="86" spans="1:15" ht="15.75">
      <c r="A86" s="60"/>
      <c r="B86" s="22" t="s">
        <v>48</v>
      </c>
      <c r="C86" s="8">
        <v>353</v>
      </c>
      <c r="D86" s="8">
        <v>260</v>
      </c>
      <c r="E86" s="8">
        <v>218</v>
      </c>
      <c r="F86" s="8">
        <v>174</v>
      </c>
      <c r="G86" s="8">
        <v>215</v>
      </c>
      <c r="H86" s="8">
        <v>199</v>
      </c>
      <c r="I86" s="8">
        <v>216</v>
      </c>
      <c r="J86" s="8">
        <v>198</v>
      </c>
      <c r="K86" s="8">
        <v>318</v>
      </c>
      <c r="L86" s="8">
        <v>241</v>
      </c>
      <c r="M86" s="8">
        <v>209</v>
      </c>
      <c r="N86" s="8">
        <v>206</v>
      </c>
      <c r="O86" s="27"/>
    </row>
    <row r="87" spans="1:15" ht="15.75">
      <c r="A87" s="60"/>
      <c r="B87" s="25" t="s">
        <v>49</v>
      </c>
      <c r="C87" s="8">
        <v>398</v>
      </c>
      <c r="D87" s="8">
        <v>471</v>
      </c>
      <c r="E87" s="8">
        <v>440</v>
      </c>
      <c r="F87" s="8">
        <v>407</v>
      </c>
      <c r="G87" s="8">
        <v>334</v>
      </c>
      <c r="H87" s="8">
        <v>325</v>
      </c>
      <c r="I87" s="8">
        <v>329</v>
      </c>
      <c r="J87" s="8">
        <v>335</v>
      </c>
      <c r="K87" s="8">
        <v>279</v>
      </c>
      <c r="L87" s="8">
        <v>382</v>
      </c>
      <c r="M87" s="8">
        <v>443</v>
      </c>
      <c r="N87" s="8">
        <v>378</v>
      </c>
      <c r="O87" s="27"/>
    </row>
    <row r="88" spans="1:15" ht="15.75">
      <c r="A88" s="60"/>
      <c r="B88" s="8" t="s">
        <v>50</v>
      </c>
      <c r="C88" s="8">
        <v>381</v>
      </c>
      <c r="D88" s="8">
        <v>424</v>
      </c>
      <c r="E88" s="8">
        <v>394</v>
      </c>
      <c r="F88" s="8">
        <v>479</v>
      </c>
      <c r="G88" s="8">
        <v>499</v>
      </c>
      <c r="H88" s="8">
        <v>466</v>
      </c>
      <c r="I88" s="8">
        <v>366</v>
      </c>
      <c r="J88" s="8">
        <v>348</v>
      </c>
      <c r="K88" s="8">
        <v>293</v>
      </c>
      <c r="L88" s="8">
        <v>292</v>
      </c>
      <c r="M88" s="8">
        <v>264</v>
      </c>
      <c r="N88" s="8">
        <v>369</v>
      </c>
      <c r="O88" s="27"/>
    </row>
    <row r="89" spans="1:15" ht="15.75">
      <c r="A89" s="60"/>
      <c r="B89" s="8" t="s">
        <v>51</v>
      </c>
      <c r="C89" s="8">
        <v>386</v>
      </c>
      <c r="D89" s="8">
        <v>374</v>
      </c>
      <c r="E89" s="8">
        <v>421</v>
      </c>
      <c r="F89" s="8">
        <v>478</v>
      </c>
      <c r="G89" s="8">
        <v>518</v>
      </c>
      <c r="H89" s="8">
        <v>548</v>
      </c>
      <c r="I89" s="8">
        <v>563</v>
      </c>
      <c r="J89" s="8">
        <v>58</v>
      </c>
      <c r="K89" s="8">
        <v>551</v>
      </c>
      <c r="L89" s="8">
        <v>492</v>
      </c>
      <c r="M89" s="8">
        <v>494</v>
      </c>
      <c r="N89" s="8">
        <v>458</v>
      </c>
      <c r="O89" s="27"/>
    </row>
    <row r="90" spans="1:15" ht="15.75">
      <c r="A90" s="60"/>
      <c r="B90" s="8" t="s">
        <v>52</v>
      </c>
      <c r="C90" s="8">
        <v>375</v>
      </c>
      <c r="D90" s="8">
        <v>372</v>
      </c>
      <c r="E90" s="8">
        <v>386</v>
      </c>
      <c r="F90" s="8">
        <v>389</v>
      </c>
      <c r="G90" s="8">
        <v>418</v>
      </c>
      <c r="H90" s="8">
        <v>432</v>
      </c>
      <c r="I90" s="8">
        <v>462</v>
      </c>
      <c r="J90" s="8">
        <v>454</v>
      </c>
      <c r="K90" s="8">
        <v>469</v>
      </c>
      <c r="L90" s="8">
        <v>481</v>
      </c>
      <c r="M90" s="8">
        <v>487</v>
      </c>
      <c r="N90" s="8">
        <v>509</v>
      </c>
      <c r="O90" s="27"/>
    </row>
    <row r="91" spans="1:15" ht="16.5" thickBot="1">
      <c r="A91" s="64"/>
      <c r="B91" s="23" t="s">
        <v>53</v>
      </c>
      <c r="C91" s="23">
        <v>631</v>
      </c>
      <c r="D91" s="23">
        <v>620</v>
      </c>
      <c r="E91" s="23">
        <v>613</v>
      </c>
      <c r="F91" s="23">
        <v>630</v>
      </c>
      <c r="G91" s="23">
        <v>631</v>
      </c>
      <c r="H91" s="23">
        <v>643</v>
      </c>
      <c r="I91" s="23">
        <v>649</v>
      </c>
      <c r="J91" s="23">
        <v>659</v>
      </c>
      <c r="K91" s="23">
        <v>655</v>
      </c>
      <c r="L91" s="23">
        <v>655</v>
      </c>
      <c r="M91" s="23">
        <v>675</v>
      </c>
      <c r="N91" s="23">
        <v>698</v>
      </c>
      <c r="O91" s="27"/>
    </row>
    <row r="92" spans="1:15" ht="15.75">
      <c r="A92" s="59">
        <v>10</v>
      </c>
      <c r="B92" s="61" t="s">
        <v>117</v>
      </c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7"/>
    </row>
    <row r="93" spans="1:15" ht="15.75">
      <c r="A93" s="60"/>
      <c r="B93" s="22" t="s">
        <v>59</v>
      </c>
      <c r="C93" s="8">
        <v>78</v>
      </c>
      <c r="D93" s="8">
        <v>76</v>
      </c>
      <c r="E93" s="8">
        <v>79</v>
      </c>
      <c r="F93" s="8">
        <v>83</v>
      </c>
      <c r="G93" s="8">
        <v>86</v>
      </c>
      <c r="H93" s="8">
        <v>85</v>
      </c>
      <c r="I93" s="8">
        <v>77</v>
      </c>
      <c r="J93" s="8">
        <v>77</v>
      </c>
      <c r="K93" s="8">
        <v>81</v>
      </c>
      <c r="L93" s="8">
        <v>86</v>
      </c>
      <c r="M93" s="8">
        <v>86</v>
      </c>
      <c r="N93" s="8">
        <v>83</v>
      </c>
      <c r="O93" s="27"/>
    </row>
    <row r="94" spans="1:15" ht="15.75">
      <c r="A94" s="60"/>
      <c r="B94" s="25" t="s">
        <v>60</v>
      </c>
      <c r="C94" s="8">
        <v>463</v>
      </c>
      <c r="D94" s="8">
        <v>466</v>
      </c>
      <c r="E94" s="8">
        <v>467</v>
      </c>
      <c r="F94" s="8">
        <v>490</v>
      </c>
      <c r="G94" s="8">
        <v>497</v>
      </c>
      <c r="H94" s="8">
        <v>480</v>
      </c>
      <c r="I94" s="8">
        <v>472</v>
      </c>
      <c r="J94" s="8">
        <v>488</v>
      </c>
      <c r="K94" s="8">
        <v>482</v>
      </c>
      <c r="L94" s="8">
        <v>473</v>
      </c>
      <c r="M94" s="8">
        <v>474</v>
      </c>
      <c r="N94" s="8">
        <v>477</v>
      </c>
      <c r="O94" s="27"/>
    </row>
    <row r="95" spans="1:15" ht="15.75">
      <c r="A95" s="60"/>
      <c r="B95" s="8" t="s">
        <v>61</v>
      </c>
      <c r="C95" s="8">
        <v>431</v>
      </c>
      <c r="D95" s="8">
        <v>436</v>
      </c>
      <c r="E95" s="8">
        <v>417</v>
      </c>
      <c r="F95" s="8">
        <v>430</v>
      </c>
      <c r="G95" s="8">
        <v>429</v>
      </c>
      <c r="H95" s="8">
        <v>441</v>
      </c>
      <c r="I95" s="8">
        <v>429</v>
      </c>
      <c r="J95" s="8">
        <v>417</v>
      </c>
      <c r="K95" s="8">
        <v>423</v>
      </c>
      <c r="L95" s="8">
        <v>441</v>
      </c>
      <c r="M95" s="8">
        <v>442</v>
      </c>
      <c r="N95" s="8">
        <v>455</v>
      </c>
      <c r="O95" s="27"/>
    </row>
    <row r="96" spans="1:15" ht="15.75">
      <c r="A96" s="60"/>
      <c r="B96" s="8" t="s">
        <v>62</v>
      </c>
      <c r="C96" s="8">
        <v>95</v>
      </c>
      <c r="D96" s="8">
        <v>91</v>
      </c>
      <c r="E96" s="8">
        <v>87</v>
      </c>
      <c r="F96" s="8">
        <v>88</v>
      </c>
      <c r="G96" s="8">
        <v>88</v>
      </c>
      <c r="H96" s="8">
        <v>86</v>
      </c>
      <c r="I96" s="8">
        <v>88</v>
      </c>
      <c r="J96" s="8">
        <v>87</v>
      </c>
      <c r="K96" s="8">
        <v>90</v>
      </c>
      <c r="L96" s="8">
        <v>86</v>
      </c>
      <c r="M96" s="8">
        <v>89</v>
      </c>
      <c r="N96" s="8">
        <v>94</v>
      </c>
      <c r="O96" s="27"/>
    </row>
    <row r="97" spans="1:15" ht="15.75">
      <c r="A97" s="60"/>
      <c r="B97" s="8" t="s">
        <v>63</v>
      </c>
      <c r="C97" s="8">
        <v>149</v>
      </c>
      <c r="D97" s="8">
        <v>152</v>
      </c>
      <c r="E97" s="8">
        <v>153</v>
      </c>
      <c r="F97" s="8">
        <v>157</v>
      </c>
      <c r="G97" s="8">
        <v>161</v>
      </c>
      <c r="H97" s="8">
        <v>164</v>
      </c>
      <c r="I97" s="8">
        <v>166</v>
      </c>
      <c r="J97" s="8">
        <v>159</v>
      </c>
      <c r="K97" s="8">
        <v>163</v>
      </c>
      <c r="L97" s="8">
        <v>154</v>
      </c>
      <c r="M97" s="8">
        <v>153</v>
      </c>
      <c r="N97" s="8">
        <v>165</v>
      </c>
      <c r="O97" s="27"/>
    </row>
    <row r="98" spans="1:15" ht="15.75">
      <c r="A98" s="60"/>
      <c r="B98" s="10" t="s">
        <v>64</v>
      </c>
      <c r="C98" s="10">
        <v>328</v>
      </c>
      <c r="D98" s="10">
        <v>337</v>
      </c>
      <c r="E98" s="10">
        <v>323</v>
      </c>
      <c r="F98" s="10">
        <v>336</v>
      </c>
      <c r="G98" s="10">
        <v>343</v>
      </c>
      <c r="H98" s="10">
        <v>341</v>
      </c>
      <c r="I98" s="10">
        <v>335</v>
      </c>
      <c r="J98" s="10">
        <v>327</v>
      </c>
      <c r="K98" s="10">
        <v>324</v>
      </c>
      <c r="L98" s="10">
        <v>312</v>
      </c>
      <c r="M98" s="10">
        <v>327</v>
      </c>
      <c r="N98" s="10">
        <v>332</v>
      </c>
      <c r="O98" s="27"/>
    </row>
    <row r="99" spans="1:15" ht="15.75">
      <c r="A99" s="60"/>
      <c r="B99" s="10" t="s">
        <v>65</v>
      </c>
      <c r="C99" s="10">
        <v>323</v>
      </c>
      <c r="D99" s="10">
        <v>317</v>
      </c>
      <c r="E99" s="10">
        <v>313</v>
      </c>
      <c r="F99" s="10">
        <v>315</v>
      </c>
      <c r="G99" s="10">
        <v>329</v>
      </c>
      <c r="H99" s="10">
        <v>317</v>
      </c>
      <c r="I99" s="10">
        <v>311</v>
      </c>
      <c r="J99" s="10">
        <v>323</v>
      </c>
      <c r="K99" s="10">
        <v>319</v>
      </c>
      <c r="L99" s="10">
        <v>330</v>
      </c>
      <c r="M99" s="10">
        <v>330</v>
      </c>
      <c r="N99" s="10">
        <v>336</v>
      </c>
      <c r="O99" s="27"/>
    </row>
    <row r="100" spans="1:15" ht="15.75">
      <c r="A100" s="60"/>
      <c r="B100" s="10" t="s">
        <v>66</v>
      </c>
      <c r="C100" s="10">
        <v>193</v>
      </c>
      <c r="D100" s="10">
        <v>191</v>
      </c>
      <c r="E100" s="10">
        <v>183</v>
      </c>
      <c r="F100" s="10">
        <v>194</v>
      </c>
      <c r="G100" s="10">
        <v>201</v>
      </c>
      <c r="H100" s="10">
        <v>199</v>
      </c>
      <c r="I100" s="10">
        <v>193</v>
      </c>
      <c r="J100" s="10">
        <v>190</v>
      </c>
      <c r="K100" s="10">
        <v>182</v>
      </c>
      <c r="L100" s="10">
        <v>176</v>
      </c>
      <c r="M100" s="10">
        <v>183</v>
      </c>
      <c r="N100" s="10">
        <v>182</v>
      </c>
      <c r="O100" s="27"/>
    </row>
    <row r="101" spans="1:15" ht="16.5" thickBot="1">
      <c r="A101" s="64"/>
      <c r="B101" s="23" t="s">
        <v>67</v>
      </c>
      <c r="C101" s="23">
        <v>464</v>
      </c>
      <c r="D101" s="23">
        <v>455</v>
      </c>
      <c r="E101" s="23">
        <v>452</v>
      </c>
      <c r="F101" s="23">
        <v>464</v>
      </c>
      <c r="G101" s="23">
        <v>481</v>
      </c>
      <c r="H101" s="23">
        <v>500</v>
      </c>
      <c r="I101" s="23">
        <v>514</v>
      </c>
      <c r="J101" s="23">
        <v>513</v>
      </c>
      <c r="K101" s="23">
        <v>501</v>
      </c>
      <c r="L101" s="23">
        <v>485</v>
      </c>
      <c r="M101" s="23">
        <v>488</v>
      </c>
      <c r="N101" s="23">
        <v>494</v>
      </c>
      <c r="O101" s="27"/>
    </row>
  </sheetData>
  <sheetProtection algorithmName="SHA-512" hashValue="RWLuhRlhw1lKD6+nPyYO4nukhMQClrHm98NeBO/roKl8RElHYWBmZqOzk1UMWn1yCopUE+iiNuO53pxiYbTtsw==" saltValue="+oMezB1D6AlggA2ZAbmz+A==" spinCount="100000" sheet="1" objects="1" scenarios="1"/>
  <mergeCells count="17">
    <mergeCell ref="A21:A25"/>
    <mergeCell ref="A1:O1"/>
    <mergeCell ref="A3:A4"/>
    <mergeCell ref="A5:A11"/>
    <mergeCell ref="A12:A20"/>
    <mergeCell ref="B12:O12"/>
    <mergeCell ref="A85:A91"/>
    <mergeCell ref="B85:O85"/>
    <mergeCell ref="A92:A101"/>
    <mergeCell ref="B92:O92"/>
    <mergeCell ref="A26:A63"/>
    <mergeCell ref="A64:A70"/>
    <mergeCell ref="B64:O64"/>
    <mergeCell ref="A71:A76"/>
    <mergeCell ref="B71:O71"/>
    <mergeCell ref="A77:A84"/>
    <mergeCell ref="B77:O7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187FD-DC92-47B5-A76E-765117D3262A}">
  <dimension ref="A1:O101"/>
  <sheetViews>
    <sheetView topLeftCell="A64" workbookViewId="0">
      <selection sqref="A1:O101"/>
    </sheetView>
  </sheetViews>
  <sheetFormatPr defaultRowHeight="12.75"/>
  <cols>
    <col min="2" max="2" width="65.5703125" customWidth="1"/>
    <col min="3" max="3" width="9.28515625" customWidth="1"/>
    <col min="4" max="4" width="9" customWidth="1"/>
    <col min="5" max="5" width="9.85546875" customWidth="1"/>
    <col min="6" max="6" width="8.7109375" customWidth="1"/>
    <col min="7" max="7" width="8.85546875" customWidth="1"/>
    <col min="9" max="9" width="9.140625" customWidth="1"/>
    <col min="10" max="10" width="8.5703125" customWidth="1"/>
    <col min="11" max="11" width="8.42578125" customWidth="1"/>
    <col min="12" max="12" width="8.85546875" customWidth="1"/>
    <col min="13" max="13" width="9" customWidth="1"/>
    <col min="14" max="14" width="9.7109375" bestFit="1" customWidth="1"/>
    <col min="15" max="15" width="9.5703125" customWidth="1"/>
  </cols>
  <sheetData>
    <row r="1" spans="1:15" ht="15.75">
      <c r="A1" s="55" t="s">
        <v>144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6.5" thickBot="1">
      <c r="A2" s="2" t="s">
        <v>0</v>
      </c>
      <c r="B2" s="3" t="s">
        <v>1</v>
      </c>
      <c r="C2" s="2" t="s">
        <v>141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142</v>
      </c>
      <c r="I2" s="2" t="s">
        <v>6</v>
      </c>
      <c r="J2" s="32" t="s">
        <v>7</v>
      </c>
      <c r="K2" s="2" t="s">
        <v>8</v>
      </c>
      <c r="L2" s="2" t="s">
        <v>9</v>
      </c>
      <c r="M2" s="2" t="s">
        <v>10</v>
      </c>
      <c r="N2" s="2" t="s">
        <v>143</v>
      </c>
      <c r="O2" s="2" t="s">
        <v>11</v>
      </c>
    </row>
    <row r="3" spans="1:15" ht="16.5" thickBot="1">
      <c r="A3" s="57">
        <v>1</v>
      </c>
      <c r="B3" s="4" t="s">
        <v>12</v>
      </c>
      <c r="C3" s="4">
        <v>2713</v>
      </c>
      <c r="D3" s="4">
        <v>2770</v>
      </c>
      <c r="E3" s="4">
        <v>2673</v>
      </c>
      <c r="F3" s="4">
        <v>2602</v>
      </c>
      <c r="G3" s="4">
        <v>2513</v>
      </c>
      <c r="H3" s="4">
        <v>2409</v>
      </c>
      <c r="I3" s="4">
        <v>2413</v>
      </c>
      <c r="J3" s="4">
        <v>2295</v>
      </c>
      <c r="K3" s="4">
        <v>2183</v>
      </c>
      <c r="L3" s="4">
        <v>2161</v>
      </c>
      <c r="M3" s="4">
        <v>2142</v>
      </c>
      <c r="N3" s="4">
        <v>2114</v>
      </c>
      <c r="O3" s="30" t="s">
        <v>121</v>
      </c>
    </row>
    <row r="4" spans="1:15" ht="16.5" thickBot="1">
      <c r="A4" s="58"/>
      <c r="B4" s="6" t="s">
        <v>118</v>
      </c>
      <c r="C4" s="7">
        <v>1468</v>
      </c>
      <c r="D4" s="6">
        <v>1496</v>
      </c>
      <c r="E4" s="6">
        <v>1451</v>
      </c>
      <c r="F4" s="6">
        <v>1429</v>
      </c>
      <c r="G4" s="6">
        <v>1409</v>
      </c>
      <c r="H4" s="6">
        <v>1362</v>
      </c>
      <c r="I4" s="6">
        <v>1387</v>
      </c>
      <c r="J4" s="17">
        <v>1346</v>
      </c>
      <c r="K4" s="6">
        <v>1289</v>
      </c>
      <c r="L4" s="6">
        <v>1270</v>
      </c>
      <c r="M4" s="6">
        <v>1265</v>
      </c>
      <c r="N4" s="6">
        <v>1227</v>
      </c>
      <c r="O4" s="30" t="s">
        <v>121</v>
      </c>
    </row>
    <row r="5" spans="1:15" ht="15.75" thickBot="1">
      <c r="A5" s="59">
        <v>2</v>
      </c>
      <c r="B5" s="8" t="s">
        <v>13</v>
      </c>
      <c r="C5" s="9">
        <v>431</v>
      </c>
      <c r="D5" s="9">
        <v>411</v>
      </c>
      <c r="E5" s="9">
        <v>391</v>
      </c>
      <c r="F5" s="8">
        <v>396</v>
      </c>
      <c r="G5" s="8">
        <v>373</v>
      </c>
      <c r="H5" s="8">
        <v>378</v>
      </c>
      <c r="I5" s="8">
        <v>383</v>
      </c>
      <c r="J5" s="8">
        <v>354</v>
      </c>
      <c r="K5" s="8">
        <v>334</v>
      </c>
      <c r="L5" s="8">
        <v>327</v>
      </c>
      <c r="M5" s="8">
        <v>338</v>
      </c>
      <c r="N5" s="8">
        <v>351</v>
      </c>
      <c r="O5" s="30" t="s">
        <v>121</v>
      </c>
    </row>
    <row r="6" spans="1:15" ht="15.75" thickBot="1">
      <c r="A6" s="60"/>
      <c r="B6" s="10" t="s">
        <v>14</v>
      </c>
      <c r="C6" s="10">
        <v>2282</v>
      </c>
      <c r="D6" s="10">
        <v>2359</v>
      </c>
      <c r="E6" s="10">
        <v>2282</v>
      </c>
      <c r="F6" s="10">
        <v>2206</v>
      </c>
      <c r="G6" s="10">
        <v>2140</v>
      </c>
      <c r="H6" s="10">
        <v>2031</v>
      </c>
      <c r="I6" s="10">
        <v>2030</v>
      </c>
      <c r="J6" s="23">
        <v>1941</v>
      </c>
      <c r="K6" s="10">
        <v>1849</v>
      </c>
      <c r="L6" s="10">
        <v>1834</v>
      </c>
      <c r="M6" s="10">
        <v>1804</v>
      </c>
      <c r="N6" s="10">
        <v>1763</v>
      </c>
      <c r="O6" s="30" t="s">
        <v>121</v>
      </c>
    </row>
    <row r="7" spans="1:15" ht="15.75" thickBot="1">
      <c r="A7" s="60"/>
      <c r="B7" s="12" t="s">
        <v>17</v>
      </c>
      <c r="C7" s="12">
        <v>2383</v>
      </c>
      <c r="D7" s="12">
        <v>2436</v>
      </c>
      <c r="E7" s="12">
        <v>2358</v>
      </c>
      <c r="F7" s="12">
        <v>2295</v>
      </c>
      <c r="G7" s="12">
        <v>2192</v>
      </c>
      <c r="H7" s="12">
        <v>2101</v>
      </c>
      <c r="I7" s="12">
        <v>2110</v>
      </c>
      <c r="J7" s="7">
        <v>2008</v>
      </c>
      <c r="K7" s="12">
        <v>1900</v>
      </c>
      <c r="L7" s="12">
        <v>1899</v>
      </c>
      <c r="M7" s="12">
        <v>1886</v>
      </c>
      <c r="N7" s="12">
        <v>1864</v>
      </c>
      <c r="O7" s="30" t="s">
        <v>121</v>
      </c>
    </row>
    <row r="8" spans="1:15" ht="15.75" thickBot="1">
      <c r="A8" s="60"/>
      <c r="B8" s="10" t="s">
        <v>18</v>
      </c>
      <c r="C8" s="10">
        <v>330</v>
      </c>
      <c r="D8" s="10">
        <v>334</v>
      </c>
      <c r="E8" s="10">
        <v>315</v>
      </c>
      <c r="F8" s="10">
        <v>307</v>
      </c>
      <c r="G8" s="10">
        <v>321</v>
      </c>
      <c r="H8" s="10">
        <v>308</v>
      </c>
      <c r="I8" s="10">
        <v>303</v>
      </c>
      <c r="J8" s="10">
        <v>287</v>
      </c>
      <c r="K8" s="10">
        <v>283</v>
      </c>
      <c r="L8" s="10">
        <v>262</v>
      </c>
      <c r="M8" s="10">
        <v>256</v>
      </c>
      <c r="N8" s="10">
        <v>250</v>
      </c>
      <c r="O8" s="30" t="s">
        <v>121</v>
      </c>
    </row>
    <row r="9" spans="1:15" ht="15.75" thickBot="1">
      <c r="A9" s="60"/>
      <c r="B9" s="13" t="s">
        <v>19</v>
      </c>
      <c r="C9" s="12">
        <v>162</v>
      </c>
      <c r="D9" s="12">
        <v>172</v>
      </c>
      <c r="E9" s="12">
        <v>151</v>
      </c>
      <c r="F9" s="12">
        <v>69</v>
      </c>
      <c r="G9" s="12">
        <v>108</v>
      </c>
      <c r="H9" s="12">
        <v>69</v>
      </c>
      <c r="I9" s="12">
        <v>72</v>
      </c>
      <c r="J9" s="35">
        <v>71</v>
      </c>
      <c r="K9" s="12">
        <v>123</v>
      </c>
      <c r="L9" s="12">
        <v>136</v>
      </c>
      <c r="M9" s="14">
        <v>132</v>
      </c>
      <c r="N9" s="12">
        <v>120</v>
      </c>
      <c r="O9" s="30" t="s">
        <v>121</v>
      </c>
    </row>
    <row r="10" spans="1:15" ht="15.75" thickBot="1">
      <c r="A10" s="60"/>
      <c r="B10" s="12" t="s">
        <v>15</v>
      </c>
      <c r="C10" s="12">
        <v>2018</v>
      </c>
      <c r="D10" s="12">
        <v>2068</v>
      </c>
      <c r="E10" s="12">
        <v>1982</v>
      </c>
      <c r="F10" s="12">
        <v>1937</v>
      </c>
      <c r="G10" s="12">
        <v>1880</v>
      </c>
      <c r="H10" s="12">
        <v>1809</v>
      </c>
      <c r="I10" s="12">
        <v>1801</v>
      </c>
      <c r="J10" s="7">
        <v>1701</v>
      </c>
      <c r="K10" s="12">
        <v>1636</v>
      </c>
      <c r="L10" s="12">
        <v>1620</v>
      </c>
      <c r="M10" s="12">
        <v>1600</v>
      </c>
      <c r="N10" s="12">
        <v>1581</v>
      </c>
      <c r="O10" s="30" t="s">
        <v>121</v>
      </c>
    </row>
    <row r="11" spans="1:15" ht="15.75" thickBot="1">
      <c r="A11" s="60"/>
      <c r="B11" s="10" t="s">
        <v>16</v>
      </c>
      <c r="C11" s="10">
        <v>695</v>
      </c>
      <c r="D11" s="10">
        <v>702</v>
      </c>
      <c r="E11" s="10">
        <v>691</v>
      </c>
      <c r="F11" s="8">
        <v>665</v>
      </c>
      <c r="G11" s="10">
        <v>633</v>
      </c>
      <c r="H11" s="10">
        <v>600</v>
      </c>
      <c r="I11" s="10">
        <v>612</v>
      </c>
      <c r="J11" s="23">
        <v>594</v>
      </c>
      <c r="K11" s="10">
        <v>547</v>
      </c>
      <c r="L11" s="10">
        <v>541</v>
      </c>
      <c r="M11" s="10">
        <v>542</v>
      </c>
      <c r="N11" s="10">
        <v>533</v>
      </c>
      <c r="O11" s="30" t="s">
        <v>121</v>
      </c>
    </row>
    <row r="12" spans="1:15" ht="15.75">
      <c r="A12" s="59">
        <v>3</v>
      </c>
      <c r="B12" s="61" t="s">
        <v>20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3"/>
    </row>
    <row r="13" spans="1:15" ht="15">
      <c r="A13" s="60"/>
      <c r="B13" s="8" t="s">
        <v>69</v>
      </c>
      <c r="C13" s="8">
        <v>1002</v>
      </c>
      <c r="D13" s="8">
        <v>1020</v>
      </c>
      <c r="E13" s="8">
        <v>970</v>
      </c>
      <c r="F13" s="8">
        <v>951</v>
      </c>
      <c r="G13" s="8">
        <v>931</v>
      </c>
      <c r="H13" s="8">
        <v>863</v>
      </c>
      <c r="I13" s="8">
        <v>864</v>
      </c>
      <c r="J13" s="8">
        <v>804</v>
      </c>
      <c r="K13" s="8">
        <v>778</v>
      </c>
      <c r="L13" s="8">
        <v>769</v>
      </c>
      <c r="M13" s="8">
        <v>769</v>
      </c>
      <c r="N13" s="8">
        <v>747</v>
      </c>
      <c r="O13" s="31" t="s">
        <v>121</v>
      </c>
    </row>
    <row r="14" spans="1:15" ht="15">
      <c r="A14" s="60"/>
      <c r="B14" s="8" t="s">
        <v>74</v>
      </c>
      <c r="C14" s="8">
        <v>527</v>
      </c>
      <c r="D14" s="8">
        <v>548</v>
      </c>
      <c r="E14" s="8">
        <v>503</v>
      </c>
      <c r="F14" s="8">
        <v>473</v>
      </c>
      <c r="G14" s="8">
        <v>477</v>
      </c>
      <c r="H14" s="8">
        <v>432</v>
      </c>
      <c r="I14" s="8">
        <v>428</v>
      </c>
      <c r="J14" s="8">
        <v>396</v>
      </c>
      <c r="K14" s="8">
        <v>409</v>
      </c>
      <c r="L14" s="8">
        <v>403</v>
      </c>
      <c r="M14" s="8">
        <v>406</v>
      </c>
      <c r="N14" s="8">
        <v>383</v>
      </c>
      <c r="O14" s="31" t="s">
        <v>121</v>
      </c>
    </row>
    <row r="15" spans="1:15" ht="15">
      <c r="A15" s="60"/>
      <c r="B15" s="15" t="s">
        <v>21</v>
      </c>
      <c r="C15" s="8">
        <v>1537</v>
      </c>
      <c r="D15" s="8">
        <v>1558</v>
      </c>
      <c r="E15" s="8">
        <v>1539</v>
      </c>
      <c r="F15" s="8">
        <v>1513</v>
      </c>
      <c r="G15" s="8">
        <v>1485</v>
      </c>
      <c r="H15" s="8">
        <v>1437</v>
      </c>
      <c r="I15" s="8">
        <v>1425</v>
      </c>
      <c r="J15" s="8">
        <v>1358</v>
      </c>
      <c r="K15" s="8">
        <v>1295</v>
      </c>
      <c r="L15" s="8">
        <v>1288</v>
      </c>
      <c r="M15" s="8">
        <v>1276</v>
      </c>
      <c r="N15" s="8">
        <v>1263</v>
      </c>
      <c r="O15" s="31" t="s">
        <v>121</v>
      </c>
    </row>
    <row r="16" spans="1:15" ht="15">
      <c r="A16" s="60"/>
      <c r="B16" s="8" t="s">
        <v>22</v>
      </c>
      <c r="C16" s="8">
        <v>491</v>
      </c>
      <c r="D16" s="8">
        <v>504</v>
      </c>
      <c r="E16" s="8">
        <v>489</v>
      </c>
      <c r="F16" s="8">
        <v>473</v>
      </c>
      <c r="G16" s="8">
        <v>448</v>
      </c>
      <c r="H16" s="8">
        <v>444</v>
      </c>
      <c r="I16" s="8">
        <v>437</v>
      </c>
      <c r="J16" s="8">
        <v>415</v>
      </c>
      <c r="K16" s="8">
        <v>381</v>
      </c>
      <c r="L16" s="8">
        <v>372</v>
      </c>
      <c r="M16" s="8">
        <v>371</v>
      </c>
      <c r="N16" s="8">
        <v>379</v>
      </c>
      <c r="O16" s="31" t="s">
        <v>121</v>
      </c>
    </row>
    <row r="17" spans="1:15" ht="15">
      <c r="A17" s="60"/>
      <c r="B17" s="8" t="s">
        <v>71</v>
      </c>
      <c r="C17" s="8">
        <v>7</v>
      </c>
      <c r="D17" s="8">
        <v>9</v>
      </c>
      <c r="E17" s="8">
        <v>14</v>
      </c>
      <c r="F17" s="8">
        <v>10</v>
      </c>
      <c r="G17" s="8">
        <v>8</v>
      </c>
      <c r="H17" s="8">
        <v>6</v>
      </c>
      <c r="I17" s="8">
        <v>2</v>
      </c>
      <c r="J17" s="8">
        <v>2</v>
      </c>
      <c r="K17" s="8">
        <v>1</v>
      </c>
      <c r="L17" s="8">
        <v>8</v>
      </c>
      <c r="M17" s="8">
        <v>13</v>
      </c>
      <c r="N17" s="8">
        <v>18</v>
      </c>
      <c r="O17" s="31" t="s">
        <v>121</v>
      </c>
    </row>
    <row r="18" spans="1:15" ht="15">
      <c r="A18" s="60"/>
      <c r="B18" s="8" t="s">
        <v>72</v>
      </c>
      <c r="C18" s="8">
        <v>658</v>
      </c>
      <c r="D18" s="8">
        <v>663</v>
      </c>
      <c r="E18" s="8">
        <v>664</v>
      </c>
      <c r="F18" s="8">
        <v>651</v>
      </c>
      <c r="G18" s="8">
        <v>631</v>
      </c>
      <c r="H18" s="8">
        <v>632</v>
      </c>
      <c r="I18" s="8">
        <v>634</v>
      </c>
      <c r="J18" s="8">
        <v>624</v>
      </c>
      <c r="K18" s="8">
        <v>594</v>
      </c>
      <c r="L18" s="8">
        <v>599</v>
      </c>
      <c r="M18" s="8">
        <v>578</v>
      </c>
      <c r="N18" s="8">
        <v>562</v>
      </c>
      <c r="O18" s="31" t="s">
        <v>121</v>
      </c>
    </row>
    <row r="19" spans="1:15" ht="30">
      <c r="A19" s="60"/>
      <c r="B19" s="15" t="s">
        <v>73</v>
      </c>
      <c r="C19" s="16">
        <v>12</v>
      </c>
      <c r="D19" s="16">
        <v>13</v>
      </c>
      <c r="E19" s="16">
        <v>12</v>
      </c>
      <c r="F19" s="16">
        <v>12</v>
      </c>
      <c r="G19" s="16">
        <v>10</v>
      </c>
      <c r="H19" s="16">
        <v>9</v>
      </c>
      <c r="I19" s="16">
        <v>11</v>
      </c>
      <c r="J19" s="16">
        <v>12</v>
      </c>
      <c r="K19" s="16">
        <v>11</v>
      </c>
      <c r="L19" s="16">
        <v>11</v>
      </c>
      <c r="M19" s="16">
        <v>13</v>
      </c>
      <c r="N19" s="16">
        <v>13</v>
      </c>
      <c r="O19" s="31" t="s">
        <v>121</v>
      </c>
    </row>
    <row r="20" spans="1:15" ht="15">
      <c r="A20" s="60"/>
      <c r="B20" s="15" t="s">
        <v>23</v>
      </c>
      <c r="C20" s="8">
        <v>107</v>
      </c>
      <c r="D20" s="8">
        <v>105</v>
      </c>
      <c r="E20" s="8">
        <v>102</v>
      </c>
      <c r="F20" s="8">
        <v>98</v>
      </c>
      <c r="G20" s="8">
        <v>94</v>
      </c>
      <c r="H20" s="8">
        <v>90</v>
      </c>
      <c r="I20" s="8">
        <v>98</v>
      </c>
      <c r="J20" s="8">
        <v>92</v>
      </c>
      <c r="K20" s="8">
        <v>98</v>
      </c>
      <c r="L20" s="8">
        <v>83</v>
      </c>
      <c r="M20" s="8">
        <v>88</v>
      </c>
      <c r="N20" s="8">
        <v>86</v>
      </c>
      <c r="O20" s="31" t="s">
        <v>121</v>
      </c>
    </row>
    <row r="21" spans="1:15" ht="15.75">
      <c r="A21" s="53">
        <v>4</v>
      </c>
      <c r="B21" s="17" t="s">
        <v>24</v>
      </c>
      <c r="C21" s="17">
        <v>259</v>
      </c>
      <c r="D21" s="17">
        <v>251</v>
      </c>
      <c r="E21" s="17">
        <v>284</v>
      </c>
      <c r="F21" s="17">
        <v>208</v>
      </c>
      <c r="G21" s="17">
        <v>234</v>
      </c>
      <c r="H21" s="17">
        <v>217</v>
      </c>
      <c r="I21" s="17">
        <v>289</v>
      </c>
      <c r="J21" s="17">
        <v>234</v>
      </c>
      <c r="K21" s="17">
        <v>308</v>
      </c>
      <c r="L21" s="17">
        <v>316</v>
      </c>
      <c r="M21" s="17">
        <v>260</v>
      </c>
      <c r="N21" s="17">
        <v>199</v>
      </c>
      <c r="O21" s="17">
        <f t="shared" ref="O21:O58" si="0">SUM(C21:N21)</f>
        <v>3059</v>
      </c>
    </row>
    <row r="22" spans="1:15" ht="15.75">
      <c r="A22" s="54"/>
      <c r="B22" s="8" t="s">
        <v>75</v>
      </c>
      <c r="C22" s="8">
        <v>118</v>
      </c>
      <c r="D22" s="8">
        <v>133</v>
      </c>
      <c r="E22" s="8">
        <v>144</v>
      </c>
      <c r="F22" s="8">
        <v>104</v>
      </c>
      <c r="G22" s="8">
        <v>135</v>
      </c>
      <c r="H22" s="8">
        <v>122</v>
      </c>
      <c r="I22" s="8">
        <v>164</v>
      </c>
      <c r="J22" s="8">
        <v>121</v>
      </c>
      <c r="K22" s="8">
        <v>176</v>
      </c>
      <c r="L22" s="8">
        <v>183</v>
      </c>
      <c r="M22" s="8">
        <v>146</v>
      </c>
      <c r="N22" s="8">
        <v>93</v>
      </c>
      <c r="O22" s="17">
        <f t="shared" si="0"/>
        <v>1639</v>
      </c>
    </row>
    <row r="23" spans="1:15" ht="15.75">
      <c r="A23" s="54"/>
      <c r="B23" s="8" t="s">
        <v>74</v>
      </c>
      <c r="C23" s="8">
        <v>67</v>
      </c>
      <c r="D23" s="8">
        <v>91</v>
      </c>
      <c r="E23" s="8">
        <v>82</v>
      </c>
      <c r="F23" s="8">
        <v>52</v>
      </c>
      <c r="G23" s="8">
        <v>101</v>
      </c>
      <c r="H23" s="8">
        <v>68</v>
      </c>
      <c r="I23" s="8">
        <v>92</v>
      </c>
      <c r="J23" s="8">
        <v>77</v>
      </c>
      <c r="K23" s="8">
        <v>133</v>
      </c>
      <c r="L23" s="8">
        <v>127</v>
      </c>
      <c r="M23" s="8">
        <v>104</v>
      </c>
      <c r="N23" s="8">
        <v>52</v>
      </c>
      <c r="O23" s="17">
        <f t="shared" si="0"/>
        <v>1046</v>
      </c>
    </row>
    <row r="24" spans="1:15" ht="15.75">
      <c r="A24" s="54"/>
      <c r="B24" s="8" t="s">
        <v>25</v>
      </c>
      <c r="C24" s="8">
        <v>35</v>
      </c>
      <c r="D24" s="8">
        <v>25</v>
      </c>
      <c r="E24" s="8">
        <v>31</v>
      </c>
      <c r="F24" s="8">
        <v>22</v>
      </c>
      <c r="G24" s="8">
        <v>63</v>
      </c>
      <c r="H24" s="8">
        <v>36</v>
      </c>
      <c r="I24" s="8">
        <v>40</v>
      </c>
      <c r="J24" s="8">
        <v>29</v>
      </c>
      <c r="K24" s="8">
        <v>92</v>
      </c>
      <c r="L24" s="8">
        <v>62</v>
      </c>
      <c r="M24" s="8">
        <v>35</v>
      </c>
      <c r="N24" s="8">
        <v>18</v>
      </c>
      <c r="O24" s="17">
        <f t="shared" si="0"/>
        <v>488</v>
      </c>
    </row>
    <row r="25" spans="1:15" ht="15.75">
      <c r="A25" s="54"/>
      <c r="B25" s="8" t="s">
        <v>26</v>
      </c>
      <c r="C25" s="8">
        <v>224</v>
      </c>
      <c r="D25" s="8">
        <v>226</v>
      </c>
      <c r="E25" s="8">
        <v>253</v>
      </c>
      <c r="F25" s="8">
        <v>186</v>
      </c>
      <c r="G25" s="8">
        <v>171</v>
      </c>
      <c r="H25" s="8">
        <v>181</v>
      </c>
      <c r="I25" s="8">
        <v>249</v>
      </c>
      <c r="J25" s="8">
        <v>205</v>
      </c>
      <c r="K25" s="8">
        <v>216</v>
      </c>
      <c r="L25" s="8">
        <v>254</v>
      </c>
      <c r="M25" s="8">
        <v>225</v>
      </c>
      <c r="N25" s="8">
        <v>181</v>
      </c>
      <c r="O25" s="17">
        <f t="shared" si="0"/>
        <v>2571</v>
      </c>
    </row>
    <row r="26" spans="1:15" ht="15.75">
      <c r="A26" s="59">
        <v>5</v>
      </c>
      <c r="B26" s="17" t="s">
        <v>27</v>
      </c>
      <c r="C26" s="17">
        <v>164</v>
      </c>
      <c r="D26" s="17">
        <v>194</v>
      </c>
      <c r="E26" s="17">
        <v>381</v>
      </c>
      <c r="F26" s="17">
        <v>279</v>
      </c>
      <c r="G26" s="17">
        <v>323</v>
      </c>
      <c r="H26" s="17">
        <v>321</v>
      </c>
      <c r="I26" s="17">
        <v>285</v>
      </c>
      <c r="J26" s="17">
        <v>352</v>
      </c>
      <c r="K26" s="17">
        <v>420</v>
      </c>
      <c r="L26" s="17">
        <v>338</v>
      </c>
      <c r="M26" s="17">
        <v>279</v>
      </c>
      <c r="N26" s="17">
        <v>227</v>
      </c>
      <c r="O26" s="17">
        <f t="shared" si="0"/>
        <v>3563</v>
      </c>
    </row>
    <row r="27" spans="1:15" ht="15.75">
      <c r="A27" s="60"/>
      <c r="B27" s="8" t="s">
        <v>28</v>
      </c>
      <c r="C27" s="8">
        <v>113</v>
      </c>
      <c r="D27" s="8">
        <v>135</v>
      </c>
      <c r="E27" s="8">
        <v>240</v>
      </c>
      <c r="F27" s="8">
        <v>160</v>
      </c>
      <c r="G27" s="8">
        <v>181</v>
      </c>
      <c r="H27" s="8">
        <v>164</v>
      </c>
      <c r="I27" s="8">
        <v>147</v>
      </c>
      <c r="J27" s="8">
        <v>192</v>
      </c>
      <c r="K27" s="8">
        <v>254</v>
      </c>
      <c r="L27" s="8">
        <v>174</v>
      </c>
      <c r="M27" s="8">
        <v>156</v>
      </c>
      <c r="N27" s="8">
        <v>127</v>
      </c>
      <c r="O27" s="17">
        <f t="shared" si="0"/>
        <v>2043</v>
      </c>
    </row>
    <row r="28" spans="1:15" ht="15.75">
      <c r="A28" s="60"/>
      <c r="B28" s="8" t="s">
        <v>98</v>
      </c>
      <c r="C28" s="8">
        <v>106</v>
      </c>
      <c r="D28" s="8">
        <v>124</v>
      </c>
      <c r="E28" s="8">
        <v>169</v>
      </c>
      <c r="F28" s="8">
        <v>111</v>
      </c>
      <c r="G28" s="8">
        <v>110</v>
      </c>
      <c r="H28" s="8">
        <v>110</v>
      </c>
      <c r="I28" s="8">
        <v>95</v>
      </c>
      <c r="J28" s="8">
        <v>120</v>
      </c>
      <c r="K28" s="8">
        <v>158</v>
      </c>
      <c r="L28" s="8">
        <v>98</v>
      </c>
      <c r="M28" s="8">
        <v>116</v>
      </c>
      <c r="N28" s="8">
        <v>72</v>
      </c>
      <c r="O28" s="17">
        <f t="shared" si="0"/>
        <v>1389</v>
      </c>
    </row>
    <row r="29" spans="1:15" ht="15.75">
      <c r="A29" s="60"/>
      <c r="B29" s="8" t="s">
        <v>99</v>
      </c>
      <c r="C29" s="8">
        <v>7</v>
      </c>
      <c r="D29" s="8">
        <v>11</v>
      </c>
      <c r="E29" s="8">
        <v>71</v>
      </c>
      <c r="F29" s="8">
        <v>49</v>
      </c>
      <c r="G29" s="8">
        <v>71</v>
      </c>
      <c r="H29" s="8">
        <v>54</v>
      </c>
      <c r="I29" s="8">
        <v>52</v>
      </c>
      <c r="J29" s="8">
        <v>72</v>
      </c>
      <c r="K29" s="8">
        <v>96</v>
      </c>
      <c r="L29" s="8">
        <v>76</v>
      </c>
      <c r="M29" s="8">
        <v>40</v>
      </c>
      <c r="N29" s="8">
        <v>55</v>
      </c>
      <c r="O29" s="17">
        <f t="shared" si="0"/>
        <v>654</v>
      </c>
    </row>
    <row r="30" spans="1:15" ht="15.75">
      <c r="A30" s="60"/>
      <c r="B30" s="8" t="s">
        <v>101</v>
      </c>
      <c r="C30" s="8">
        <v>2</v>
      </c>
      <c r="D30" s="8">
        <v>8</v>
      </c>
      <c r="E30" s="8">
        <v>29</v>
      </c>
      <c r="F30" s="8">
        <v>5</v>
      </c>
      <c r="G30" s="8">
        <v>24</v>
      </c>
      <c r="H30" s="8">
        <v>15</v>
      </c>
      <c r="I30" s="8">
        <v>15</v>
      </c>
      <c r="J30" s="8">
        <v>52</v>
      </c>
      <c r="K30" s="8">
        <v>36</v>
      </c>
      <c r="L30" s="8">
        <v>24</v>
      </c>
      <c r="M30" s="8">
        <v>12</v>
      </c>
      <c r="N30" s="8">
        <v>11</v>
      </c>
      <c r="O30" s="17">
        <f t="shared" si="0"/>
        <v>233</v>
      </c>
    </row>
    <row r="31" spans="1:15" ht="15.75">
      <c r="A31" s="60"/>
      <c r="B31" s="8" t="s">
        <v>102</v>
      </c>
      <c r="C31" s="8">
        <v>0</v>
      </c>
      <c r="D31" s="8">
        <v>1</v>
      </c>
      <c r="E31" s="8">
        <v>9</v>
      </c>
      <c r="F31" s="8">
        <v>18</v>
      </c>
      <c r="G31" s="8">
        <v>18</v>
      </c>
      <c r="H31" s="8">
        <v>5</v>
      </c>
      <c r="I31" s="8">
        <v>2</v>
      </c>
      <c r="J31" s="8">
        <v>1</v>
      </c>
      <c r="K31" s="8">
        <v>27</v>
      </c>
      <c r="L31" s="8">
        <v>9</v>
      </c>
      <c r="M31" s="8">
        <v>2</v>
      </c>
      <c r="N31" s="8">
        <v>1</v>
      </c>
      <c r="O31" s="17">
        <f t="shared" si="0"/>
        <v>93</v>
      </c>
    </row>
    <row r="32" spans="1:15" ht="15.75">
      <c r="A32" s="60"/>
      <c r="B32" s="8" t="s">
        <v>103</v>
      </c>
      <c r="C32" s="8">
        <v>1</v>
      </c>
      <c r="D32" s="8">
        <v>0</v>
      </c>
      <c r="E32" s="8">
        <v>11</v>
      </c>
      <c r="F32" s="8">
        <v>15</v>
      </c>
      <c r="G32" s="8">
        <v>8</v>
      </c>
      <c r="H32" s="8">
        <v>8</v>
      </c>
      <c r="I32" s="8">
        <v>14</v>
      </c>
      <c r="J32" s="8">
        <v>11</v>
      </c>
      <c r="K32" s="8">
        <v>3</v>
      </c>
      <c r="L32" s="8">
        <v>17</v>
      </c>
      <c r="M32" s="8">
        <v>9</v>
      </c>
      <c r="N32" s="8">
        <v>19</v>
      </c>
      <c r="O32" s="17">
        <f t="shared" si="0"/>
        <v>116</v>
      </c>
    </row>
    <row r="33" spans="1:15" ht="15.75">
      <c r="A33" s="60"/>
      <c r="B33" s="8" t="s">
        <v>104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17">
        <f t="shared" si="0"/>
        <v>0</v>
      </c>
    </row>
    <row r="34" spans="1:15" ht="30.75">
      <c r="A34" s="60"/>
      <c r="B34" s="15" t="s">
        <v>105</v>
      </c>
      <c r="C34" s="8">
        <v>1</v>
      </c>
      <c r="D34" s="8">
        <v>2</v>
      </c>
      <c r="E34" s="8">
        <v>14</v>
      </c>
      <c r="F34" s="8">
        <v>5</v>
      </c>
      <c r="G34" s="8">
        <v>13</v>
      </c>
      <c r="H34" s="8">
        <v>23</v>
      </c>
      <c r="I34" s="8">
        <v>20</v>
      </c>
      <c r="J34" s="8">
        <v>8</v>
      </c>
      <c r="K34" s="8">
        <v>19</v>
      </c>
      <c r="L34" s="8">
        <v>17</v>
      </c>
      <c r="M34" s="8">
        <v>13</v>
      </c>
      <c r="N34" s="8">
        <v>22</v>
      </c>
      <c r="O34" s="17">
        <f t="shared" si="0"/>
        <v>157</v>
      </c>
    </row>
    <row r="35" spans="1:15" ht="30.75">
      <c r="A35" s="60"/>
      <c r="B35" s="15" t="s">
        <v>106</v>
      </c>
      <c r="C35" s="8">
        <v>3</v>
      </c>
      <c r="D35" s="8">
        <v>0</v>
      </c>
      <c r="E35" s="8">
        <v>8</v>
      </c>
      <c r="F35" s="8">
        <v>6</v>
      </c>
      <c r="G35" s="8">
        <v>8</v>
      </c>
      <c r="H35" s="8">
        <v>3</v>
      </c>
      <c r="I35" s="8">
        <v>1</v>
      </c>
      <c r="J35" s="8">
        <v>0</v>
      </c>
      <c r="K35" s="8">
        <v>11</v>
      </c>
      <c r="L35" s="8">
        <v>9</v>
      </c>
      <c r="M35" s="8">
        <v>4</v>
      </c>
      <c r="N35" s="8">
        <v>2</v>
      </c>
      <c r="O35" s="17">
        <f t="shared" si="0"/>
        <v>55</v>
      </c>
    </row>
    <row r="36" spans="1:15" ht="15.75">
      <c r="A36" s="60"/>
      <c r="B36" s="15" t="s">
        <v>107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17">
        <f t="shared" si="0"/>
        <v>0</v>
      </c>
    </row>
    <row r="37" spans="1:15" ht="20.25" customHeight="1">
      <c r="A37" s="60"/>
      <c r="B37" s="34" t="s">
        <v>100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17">
        <f t="shared" si="0"/>
        <v>0</v>
      </c>
    </row>
    <row r="38" spans="1:15" ht="15.75">
      <c r="A38" s="60"/>
      <c r="B38" s="15" t="s">
        <v>108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17">
        <f t="shared" si="0"/>
        <v>0</v>
      </c>
    </row>
    <row r="39" spans="1:15" ht="30.75">
      <c r="A39" s="60"/>
      <c r="B39" s="15" t="s">
        <v>109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17">
        <f t="shared" si="0"/>
        <v>0</v>
      </c>
    </row>
    <row r="40" spans="1:15" ht="45">
      <c r="A40" s="60"/>
      <c r="B40" s="34" t="s">
        <v>110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17">
        <f t="shared" si="0"/>
        <v>0</v>
      </c>
    </row>
    <row r="41" spans="1:15" ht="15.75">
      <c r="A41" s="60"/>
      <c r="B41" s="15" t="s">
        <v>111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17">
        <f t="shared" si="0"/>
        <v>0</v>
      </c>
    </row>
    <row r="42" spans="1:15" ht="15.75">
      <c r="A42" s="60"/>
      <c r="B42" s="8" t="s">
        <v>76</v>
      </c>
      <c r="C42" s="8">
        <v>0</v>
      </c>
      <c r="D42" s="8">
        <v>0</v>
      </c>
      <c r="E42" s="8">
        <v>27</v>
      </c>
      <c r="F42" s="8">
        <v>10</v>
      </c>
      <c r="G42" s="8">
        <v>27</v>
      </c>
      <c r="H42" s="8">
        <v>23</v>
      </c>
      <c r="I42" s="8">
        <v>24</v>
      </c>
      <c r="J42" s="8">
        <v>22</v>
      </c>
      <c r="K42" s="8">
        <v>15</v>
      </c>
      <c r="L42" s="8">
        <v>16</v>
      </c>
      <c r="M42" s="8">
        <v>12</v>
      </c>
      <c r="N42" s="8">
        <v>17</v>
      </c>
      <c r="O42" s="17">
        <f>SUM(C42:N42)</f>
        <v>193</v>
      </c>
    </row>
    <row r="43" spans="1:15" ht="15.75">
      <c r="A43" s="60"/>
      <c r="B43" s="8" t="s">
        <v>112</v>
      </c>
      <c r="C43" s="8">
        <v>0</v>
      </c>
      <c r="D43" s="8">
        <v>0</v>
      </c>
      <c r="E43" s="8">
        <v>0</v>
      </c>
      <c r="F43" s="8">
        <v>9</v>
      </c>
      <c r="G43" s="8">
        <v>16</v>
      </c>
      <c r="H43" s="8">
        <v>9</v>
      </c>
      <c r="I43" s="8">
        <v>7</v>
      </c>
      <c r="J43" s="8">
        <v>5</v>
      </c>
      <c r="K43" s="8">
        <v>2</v>
      </c>
      <c r="L43" s="8">
        <v>2</v>
      </c>
      <c r="M43" s="8">
        <v>2</v>
      </c>
      <c r="N43" s="8">
        <v>7</v>
      </c>
      <c r="O43" s="17">
        <f>SUM(C43:N43)</f>
        <v>59</v>
      </c>
    </row>
    <row r="44" spans="1:15" ht="15.75">
      <c r="A44" s="60"/>
      <c r="B44" s="8" t="s">
        <v>77</v>
      </c>
      <c r="C44" s="8">
        <v>3</v>
      </c>
      <c r="D44" s="8">
        <v>20</v>
      </c>
      <c r="E44" s="8">
        <v>39</v>
      </c>
      <c r="F44" s="8">
        <v>51</v>
      </c>
      <c r="G44" s="8">
        <v>32</v>
      </c>
      <c r="H44" s="8">
        <v>44</v>
      </c>
      <c r="I44" s="8">
        <v>20</v>
      </c>
      <c r="J44" s="8">
        <v>15</v>
      </c>
      <c r="K44" s="8">
        <v>30</v>
      </c>
      <c r="L44" s="8">
        <v>26</v>
      </c>
      <c r="M44" s="8">
        <v>32</v>
      </c>
      <c r="N44" s="8">
        <v>22</v>
      </c>
      <c r="O44" s="17">
        <f>SUM(C44:N44)</f>
        <v>334</v>
      </c>
    </row>
    <row r="45" spans="1:15" ht="15.75">
      <c r="A45" s="60"/>
      <c r="B45" s="18" t="s">
        <v>113</v>
      </c>
      <c r="C45" s="10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17">
        <f>SUM(C45:N45)</f>
        <v>0</v>
      </c>
    </row>
    <row r="46" spans="1:15" ht="15.75">
      <c r="A46" s="60"/>
      <c r="B46" s="10" t="s">
        <v>78</v>
      </c>
      <c r="C46" s="10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17">
        <f>SUM(C46:N46)</f>
        <v>0</v>
      </c>
    </row>
    <row r="47" spans="1:15" ht="15.75">
      <c r="A47" s="60"/>
      <c r="B47" s="8" t="s">
        <v>79</v>
      </c>
      <c r="C47" s="8">
        <v>0</v>
      </c>
      <c r="D47" s="8">
        <v>0</v>
      </c>
      <c r="E47" s="8">
        <v>0</v>
      </c>
      <c r="F47" s="8">
        <v>0</v>
      </c>
      <c r="G47" s="8">
        <v>3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17">
        <f t="shared" si="0"/>
        <v>3</v>
      </c>
    </row>
    <row r="48" spans="1:15" ht="15.75">
      <c r="A48" s="60"/>
      <c r="B48" s="8" t="s">
        <v>80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17">
        <f t="shared" si="0"/>
        <v>0</v>
      </c>
    </row>
    <row r="49" spans="1:15" ht="30.75">
      <c r="A49" s="60"/>
      <c r="B49" s="15" t="s">
        <v>81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7">
        <f t="shared" si="0"/>
        <v>0</v>
      </c>
    </row>
    <row r="50" spans="1:15" ht="45.75">
      <c r="A50" s="60"/>
      <c r="B50" s="18" t="s">
        <v>82</v>
      </c>
      <c r="C50" s="19">
        <v>0</v>
      </c>
      <c r="D50" s="19">
        <v>0</v>
      </c>
      <c r="E50" s="19">
        <v>1</v>
      </c>
      <c r="F50" s="19">
        <v>2</v>
      </c>
      <c r="G50" s="19">
        <v>3</v>
      </c>
      <c r="H50" s="19">
        <v>0</v>
      </c>
      <c r="I50" s="19">
        <v>5</v>
      </c>
      <c r="J50" s="19">
        <v>7</v>
      </c>
      <c r="K50" s="19">
        <v>3</v>
      </c>
      <c r="L50" s="19">
        <v>2</v>
      </c>
      <c r="M50" s="19">
        <v>3</v>
      </c>
      <c r="N50" s="19">
        <v>0</v>
      </c>
      <c r="O50" s="20">
        <f t="shared" si="0"/>
        <v>26</v>
      </c>
    </row>
    <row r="51" spans="1:15" ht="15.75">
      <c r="A51" s="60"/>
      <c r="B51" s="18" t="s">
        <v>84</v>
      </c>
      <c r="C51" s="19">
        <v>9</v>
      </c>
      <c r="D51" s="19">
        <v>1</v>
      </c>
      <c r="E51" s="19">
        <v>16</v>
      </c>
      <c r="F51" s="19">
        <v>6</v>
      </c>
      <c r="G51" s="19">
        <v>10</v>
      </c>
      <c r="H51" s="19">
        <v>35</v>
      </c>
      <c r="I51" s="19">
        <v>36</v>
      </c>
      <c r="J51" s="19">
        <v>58</v>
      </c>
      <c r="K51" s="19">
        <v>43</v>
      </c>
      <c r="L51" s="19">
        <v>43</v>
      </c>
      <c r="M51" s="19">
        <v>32</v>
      </c>
      <c r="N51" s="19">
        <v>22</v>
      </c>
      <c r="O51" s="20">
        <f t="shared" si="0"/>
        <v>311</v>
      </c>
    </row>
    <row r="52" spans="1:15" ht="15.75">
      <c r="A52" s="60"/>
      <c r="B52" s="18" t="s">
        <v>85</v>
      </c>
      <c r="C52" s="19">
        <v>19</v>
      </c>
      <c r="D52" s="19">
        <v>26</v>
      </c>
      <c r="E52" s="19">
        <v>31</v>
      </c>
      <c r="F52" s="19">
        <v>22</v>
      </c>
      <c r="G52" s="19">
        <v>45</v>
      </c>
      <c r="H52" s="19">
        <v>36</v>
      </c>
      <c r="I52" s="19">
        <v>37</v>
      </c>
      <c r="J52" s="19">
        <v>35</v>
      </c>
      <c r="K52" s="19">
        <v>49</v>
      </c>
      <c r="L52" s="19">
        <v>36</v>
      </c>
      <c r="M52" s="19">
        <v>30</v>
      </c>
      <c r="N52" s="19">
        <v>0</v>
      </c>
      <c r="O52" s="20">
        <f t="shared" si="0"/>
        <v>366</v>
      </c>
    </row>
    <row r="53" spans="1:15" ht="15.75">
      <c r="A53" s="60"/>
      <c r="B53" s="18" t="s">
        <v>86</v>
      </c>
      <c r="C53" s="19">
        <v>0</v>
      </c>
      <c r="D53" s="19">
        <v>0</v>
      </c>
      <c r="E53" s="19">
        <v>2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26</v>
      </c>
      <c r="M53" s="19">
        <v>0</v>
      </c>
      <c r="N53" s="19">
        <v>2</v>
      </c>
      <c r="O53" s="20">
        <f t="shared" si="0"/>
        <v>30</v>
      </c>
    </row>
    <row r="54" spans="1:15" ht="15.75">
      <c r="A54" s="60"/>
      <c r="B54" s="18" t="s">
        <v>87</v>
      </c>
      <c r="C54" s="19">
        <v>4</v>
      </c>
      <c r="D54" s="19">
        <v>1</v>
      </c>
      <c r="E54" s="19">
        <v>3</v>
      </c>
      <c r="F54" s="19">
        <v>2</v>
      </c>
      <c r="G54" s="19">
        <v>6</v>
      </c>
      <c r="H54" s="19">
        <v>3</v>
      </c>
      <c r="I54" s="19">
        <v>4</v>
      </c>
      <c r="J54" s="19">
        <v>3</v>
      </c>
      <c r="K54" s="19">
        <v>5</v>
      </c>
      <c r="L54" s="19">
        <v>2</v>
      </c>
      <c r="M54" s="19">
        <v>2</v>
      </c>
      <c r="N54" s="19">
        <v>1</v>
      </c>
      <c r="O54" s="20">
        <f t="shared" si="0"/>
        <v>36</v>
      </c>
    </row>
    <row r="55" spans="1:15" ht="15.75">
      <c r="A55" s="60"/>
      <c r="B55" s="18" t="s">
        <v>88</v>
      </c>
      <c r="C55" s="19">
        <v>0</v>
      </c>
      <c r="D55" s="19">
        <v>2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1</v>
      </c>
      <c r="K55" s="19">
        <v>0</v>
      </c>
      <c r="L55" s="19">
        <v>0</v>
      </c>
      <c r="M55" s="19">
        <v>0</v>
      </c>
      <c r="N55" s="19">
        <v>1</v>
      </c>
      <c r="O55" s="20">
        <f t="shared" si="0"/>
        <v>4</v>
      </c>
    </row>
    <row r="56" spans="1:15" ht="15.75">
      <c r="A56" s="60"/>
      <c r="B56" s="18" t="s">
        <v>89</v>
      </c>
      <c r="C56" s="19">
        <v>2</v>
      </c>
      <c r="D56" s="19">
        <v>1</v>
      </c>
      <c r="E56" s="19">
        <v>0</v>
      </c>
      <c r="F56" s="19">
        <v>0</v>
      </c>
      <c r="G56" s="19">
        <v>1</v>
      </c>
      <c r="H56" s="19">
        <v>0</v>
      </c>
      <c r="I56" s="19">
        <v>2</v>
      </c>
      <c r="J56" s="19">
        <v>0</v>
      </c>
      <c r="K56" s="19">
        <v>1</v>
      </c>
      <c r="L56" s="19">
        <v>1</v>
      </c>
      <c r="M56" s="19">
        <v>1</v>
      </c>
      <c r="N56" s="19">
        <v>1</v>
      </c>
      <c r="O56" s="20">
        <f t="shared" si="0"/>
        <v>10</v>
      </c>
    </row>
    <row r="57" spans="1:15" ht="15.75">
      <c r="A57" s="60"/>
      <c r="B57" s="18" t="s">
        <v>90</v>
      </c>
      <c r="C57" s="19">
        <v>14</v>
      </c>
      <c r="D57" s="19">
        <v>8</v>
      </c>
      <c r="E57" s="19">
        <v>22</v>
      </c>
      <c r="F57" s="19">
        <v>26</v>
      </c>
      <c r="G57" s="19">
        <v>15</v>
      </c>
      <c r="H57" s="19">
        <v>16</v>
      </c>
      <c r="I57" s="19">
        <v>10</v>
      </c>
      <c r="J57" s="19">
        <v>19</v>
      </c>
      <c r="K57" s="19">
        <v>20</v>
      </c>
      <c r="L57" s="19">
        <v>12</v>
      </c>
      <c r="M57" s="19">
        <v>11</v>
      </c>
      <c r="N57" s="19">
        <v>17</v>
      </c>
      <c r="O57" s="20">
        <f t="shared" si="0"/>
        <v>190</v>
      </c>
    </row>
    <row r="58" spans="1:15" ht="15.75">
      <c r="A58" s="60"/>
      <c r="B58" s="21" t="s">
        <v>91</v>
      </c>
      <c r="C58" s="19">
        <v>87</v>
      </c>
      <c r="D58" s="19">
        <v>102</v>
      </c>
      <c r="E58" s="19">
        <v>192</v>
      </c>
      <c r="F58" s="19">
        <v>120</v>
      </c>
      <c r="G58" s="19">
        <v>148</v>
      </c>
      <c r="H58" s="19">
        <v>179</v>
      </c>
      <c r="I58" s="19">
        <v>152</v>
      </c>
      <c r="J58" s="19">
        <v>171</v>
      </c>
      <c r="K58" s="19">
        <v>198</v>
      </c>
      <c r="L58" s="19">
        <v>183</v>
      </c>
      <c r="M58" s="19">
        <v>145</v>
      </c>
      <c r="N58" s="19">
        <v>113</v>
      </c>
      <c r="O58" s="20">
        <f t="shared" si="0"/>
        <v>1790</v>
      </c>
    </row>
    <row r="59" spans="1:15" ht="15.75">
      <c r="A59" s="60"/>
      <c r="B59" s="21" t="s">
        <v>92</v>
      </c>
      <c r="C59" s="10">
        <v>45</v>
      </c>
      <c r="D59" s="10">
        <v>65</v>
      </c>
      <c r="E59" s="10">
        <v>121</v>
      </c>
      <c r="F59" s="10">
        <v>72</v>
      </c>
      <c r="G59" s="10">
        <v>87</v>
      </c>
      <c r="H59" s="10">
        <v>106</v>
      </c>
      <c r="I59" s="10">
        <v>91</v>
      </c>
      <c r="J59" s="10">
        <v>101</v>
      </c>
      <c r="K59" s="10">
        <v>114</v>
      </c>
      <c r="L59" s="10">
        <v>131</v>
      </c>
      <c r="M59" s="10">
        <v>97</v>
      </c>
      <c r="N59" s="10">
        <v>68</v>
      </c>
      <c r="O59" s="20">
        <f>SUM(C59:N59)</f>
        <v>1098</v>
      </c>
    </row>
    <row r="60" spans="1:15" ht="15.75">
      <c r="A60" s="60"/>
      <c r="B60" s="10" t="s">
        <v>30</v>
      </c>
      <c r="C60" s="10">
        <v>21</v>
      </c>
      <c r="D60" s="10">
        <v>19</v>
      </c>
      <c r="E60" s="10">
        <v>39</v>
      </c>
      <c r="F60" s="10">
        <v>41</v>
      </c>
      <c r="G60" s="10">
        <v>59</v>
      </c>
      <c r="H60" s="10">
        <v>35</v>
      </c>
      <c r="I60" s="10">
        <v>33</v>
      </c>
      <c r="J60" s="10">
        <v>43</v>
      </c>
      <c r="K60" s="10">
        <v>67</v>
      </c>
      <c r="L60" s="10">
        <v>38</v>
      </c>
      <c r="M60" s="10">
        <v>28</v>
      </c>
      <c r="N60" s="10">
        <v>19</v>
      </c>
      <c r="O60" s="20">
        <f>SUM(C60:N60)</f>
        <v>442</v>
      </c>
    </row>
    <row r="61" spans="1:15" ht="16.5" thickBot="1">
      <c r="A61" s="60"/>
      <c r="B61" s="10" t="s">
        <v>31</v>
      </c>
      <c r="C61" s="10">
        <v>55</v>
      </c>
      <c r="D61" s="10">
        <v>50</v>
      </c>
      <c r="E61" s="10">
        <v>118</v>
      </c>
      <c r="F61" s="10">
        <v>96</v>
      </c>
      <c r="G61" s="10">
        <v>109</v>
      </c>
      <c r="H61" s="10">
        <v>120</v>
      </c>
      <c r="I61" s="10">
        <v>110</v>
      </c>
      <c r="J61" s="10">
        <v>136</v>
      </c>
      <c r="K61" s="10">
        <v>181</v>
      </c>
      <c r="L61" s="10">
        <v>112</v>
      </c>
      <c r="M61" s="10">
        <v>103</v>
      </c>
      <c r="N61" s="10">
        <v>89</v>
      </c>
      <c r="O61" s="20">
        <f>SUM(C61:N61)</f>
        <v>1279</v>
      </c>
    </row>
    <row r="62" spans="1:15" ht="15.75">
      <c r="A62" s="60"/>
      <c r="B62" s="4" t="s">
        <v>32</v>
      </c>
      <c r="C62" s="4">
        <v>52</v>
      </c>
      <c r="D62" s="4">
        <v>96</v>
      </c>
      <c r="E62" s="4">
        <v>176</v>
      </c>
      <c r="F62" s="4">
        <v>128</v>
      </c>
      <c r="G62" s="4">
        <v>145</v>
      </c>
      <c r="H62" s="4">
        <v>144</v>
      </c>
      <c r="I62" s="4">
        <v>124</v>
      </c>
      <c r="J62" s="4">
        <v>144</v>
      </c>
      <c r="K62" s="4">
        <v>131</v>
      </c>
      <c r="L62" s="4">
        <v>145</v>
      </c>
      <c r="M62" s="4">
        <v>104</v>
      </c>
      <c r="N62" s="4">
        <v>42</v>
      </c>
      <c r="O62" s="5">
        <f>SUM(C62:N62)</f>
        <v>1431</v>
      </c>
    </row>
    <row r="63" spans="1:15" ht="16.5" thickBot="1">
      <c r="A63" s="60"/>
      <c r="B63" s="10" t="s">
        <v>33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1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1">
        <f>SUM(C63:N63)</f>
        <v>1</v>
      </c>
    </row>
    <row r="64" spans="1:15" ht="15.75">
      <c r="A64" s="59">
        <v>6</v>
      </c>
      <c r="B64" s="61" t="s">
        <v>114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8"/>
    </row>
    <row r="65" spans="1:15" ht="15.75">
      <c r="A65" s="60"/>
      <c r="B65" s="22" t="s">
        <v>34</v>
      </c>
      <c r="C65" s="8">
        <v>527</v>
      </c>
      <c r="D65" s="8">
        <v>548</v>
      </c>
      <c r="E65" s="8">
        <v>503</v>
      </c>
      <c r="F65" s="8">
        <v>473</v>
      </c>
      <c r="G65" s="8">
        <v>477</v>
      </c>
      <c r="H65" s="8">
        <v>432</v>
      </c>
      <c r="I65" s="8">
        <v>428</v>
      </c>
      <c r="J65" s="8">
        <v>396</v>
      </c>
      <c r="K65" s="8">
        <v>409</v>
      </c>
      <c r="L65" s="8">
        <v>403</v>
      </c>
      <c r="M65" s="8">
        <v>406</v>
      </c>
      <c r="N65" s="8">
        <v>383</v>
      </c>
      <c r="O65" s="27"/>
    </row>
    <row r="66" spans="1:15" ht="15.75">
      <c r="A66" s="60"/>
      <c r="B66" s="8" t="s">
        <v>35</v>
      </c>
      <c r="C66" s="8">
        <v>878</v>
      </c>
      <c r="D66" s="8">
        <v>890</v>
      </c>
      <c r="E66" s="8">
        <v>862</v>
      </c>
      <c r="F66" s="8">
        <v>866</v>
      </c>
      <c r="G66" s="8">
        <v>831</v>
      </c>
      <c r="H66" s="8">
        <v>803</v>
      </c>
      <c r="I66" s="8">
        <v>798</v>
      </c>
      <c r="J66" s="8">
        <v>763</v>
      </c>
      <c r="K66" s="8">
        <v>701</v>
      </c>
      <c r="L66" s="8">
        <v>702</v>
      </c>
      <c r="M66" s="8">
        <v>693</v>
      </c>
      <c r="N66" s="8">
        <v>690</v>
      </c>
      <c r="O66" s="27"/>
    </row>
    <row r="67" spans="1:15" ht="15.75">
      <c r="A67" s="60"/>
      <c r="B67" s="8" t="s">
        <v>36</v>
      </c>
      <c r="C67" s="8">
        <v>625</v>
      </c>
      <c r="D67" s="8">
        <v>630</v>
      </c>
      <c r="E67" s="8">
        <v>627</v>
      </c>
      <c r="F67" s="8">
        <v>602</v>
      </c>
      <c r="G67" s="8">
        <v>575</v>
      </c>
      <c r="H67" s="8">
        <v>555</v>
      </c>
      <c r="I67" s="8">
        <v>569</v>
      </c>
      <c r="J67" s="8">
        <v>542</v>
      </c>
      <c r="K67" s="8">
        <v>522</v>
      </c>
      <c r="L67" s="8">
        <v>512</v>
      </c>
      <c r="M67" s="8">
        <v>504</v>
      </c>
      <c r="N67" s="8">
        <v>496</v>
      </c>
      <c r="O67" s="27"/>
    </row>
    <row r="68" spans="1:15" ht="15.75">
      <c r="A68" s="60"/>
      <c r="B68" s="8" t="s">
        <v>37</v>
      </c>
      <c r="C68" s="8">
        <v>378</v>
      </c>
      <c r="D68" s="8">
        <v>387</v>
      </c>
      <c r="E68" s="8">
        <v>374</v>
      </c>
      <c r="F68" s="8">
        <v>361</v>
      </c>
      <c r="G68" s="8">
        <v>353</v>
      </c>
      <c r="H68" s="8">
        <v>339</v>
      </c>
      <c r="I68" s="8">
        <v>341</v>
      </c>
      <c r="J68" s="8">
        <v>331</v>
      </c>
      <c r="K68" s="8">
        <v>303</v>
      </c>
      <c r="L68" s="8">
        <v>306</v>
      </c>
      <c r="M68" s="8">
        <v>306</v>
      </c>
      <c r="N68" s="8">
        <v>306</v>
      </c>
      <c r="O68" s="27"/>
    </row>
    <row r="69" spans="1:15" ht="15.75">
      <c r="A69" s="60"/>
      <c r="B69" s="8" t="s">
        <v>38</v>
      </c>
      <c r="C69" s="8">
        <v>187</v>
      </c>
      <c r="D69" s="8">
        <v>197</v>
      </c>
      <c r="E69" s="8">
        <v>194</v>
      </c>
      <c r="F69" s="8">
        <v>183</v>
      </c>
      <c r="G69" s="8">
        <v>169</v>
      </c>
      <c r="H69" s="8">
        <v>178</v>
      </c>
      <c r="I69" s="8">
        <v>171</v>
      </c>
      <c r="J69" s="8">
        <v>164</v>
      </c>
      <c r="K69" s="8">
        <v>155</v>
      </c>
      <c r="L69" s="8">
        <v>148</v>
      </c>
      <c r="M69" s="8">
        <v>144</v>
      </c>
      <c r="N69" s="8">
        <v>141</v>
      </c>
      <c r="O69" s="27"/>
    </row>
    <row r="70" spans="1:15" ht="16.5" thickBot="1">
      <c r="A70" s="64"/>
      <c r="B70" s="23" t="s">
        <v>39</v>
      </c>
      <c r="C70" s="23">
        <v>118</v>
      </c>
      <c r="D70" s="23">
        <v>118</v>
      </c>
      <c r="E70" s="23">
        <v>113</v>
      </c>
      <c r="F70" s="23">
        <v>117</v>
      </c>
      <c r="G70" s="23">
        <v>108</v>
      </c>
      <c r="H70" s="23">
        <v>102</v>
      </c>
      <c r="I70" s="23">
        <v>106</v>
      </c>
      <c r="J70" s="23">
        <v>99</v>
      </c>
      <c r="K70" s="23">
        <v>93</v>
      </c>
      <c r="L70" s="23">
        <v>90</v>
      </c>
      <c r="M70" s="23">
        <v>89</v>
      </c>
      <c r="N70" s="23">
        <v>98</v>
      </c>
      <c r="O70" s="27"/>
    </row>
    <row r="71" spans="1:15" ht="15.75">
      <c r="A71" s="59">
        <v>7</v>
      </c>
      <c r="B71" s="61" t="s">
        <v>115</v>
      </c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7"/>
    </row>
    <row r="72" spans="1:15" ht="15.75">
      <c r="A72" s="60"/>
      <c r="B72" s="22" t="s">
        <v>40</v>
      </c>
      <c r="C72" s="8">
        <v>314</v>
      </c>
      <c r="D72" s="8">
        <v>330</v>
      </c>
      <c r="E72" s="8">
        <v>314</v>
      </c>
      <c r="F72" s="8">
        <v>313</v>
      </c>
      <c r="G72" s="8">
        <v>303</v>
      </c>
      <c r="H72" s="8">
        <v>314</v>
      </c>
      <c r="I72" s="8">
        <v>343</v>
      </c>
      <c r="J72" s="8">
        <v>343</v>
      </c>
      <c r="K72" s="8">
        <v>310</v>
      </c>
      <c r="L72" s="8">
        <v>315</v>
      </c>
      <c r="M72" s="8">
        <v>303</v>
      </c>
      <c r="N72" s="8">
        <v>281</v>
      </c>
      <c r="O72" s="27"/>
    </row>
    <row r="73" spans="1:15" ht="15.75">
      <c r="A73" s="60"/>
      <c r="B73" s="8" t="s">
        <v>41</v>
      </c>
      <c r="C73" s="8">
        <v>571</v>
      </c>
      <c r="D73" s="8">
        <v>568</v>
      </c>
      <c r="E73" s="8">
        <v>560</v>
      </c>
      <c r="F73" s="8">
        <v>542</v>
      </c>
      <c r="G73" s="8">
        <v>532</v>
      </c>
      <c r="H73" s="8">
        <v>510</v>
      </c>
      <c r="I73" s="8">
        <v>513</v>
      </c>
      <c r="J73" s="8">
        <v>483</v>
      </c>
      <c r="K73" s="8">
        <v>453</v>
      </c>
      <c r="L73" s="8">
        <v>444</v>
      </c>
      <c r="M73" s="8">
        <v>432</v>
      </c>
      <c r="N73" s="8">
        <v>428</v>
      </c>
      <c r="O73" s="27"/>
    </row>
    <row r="74" spans="1:15" ht="15.75">
      <c r="A74" s="60"/>
      <c r="B74" s="8" t="s">
        <v>54</v>
      </c>
      <c r="C74" s="8">
        <v>339</v>
      </c>
      <c r="D74" s="8">
        <v>349</v>
      </c>
      <c r="E74" s="8">
        <v>329</v>
      </c>
      <c r="F74" s="8">
        <v>327</v>
      </c>
      <c r="G74" s="8">
        <v>337</v>
      </c>
      <c r="H74" s="8">
        <v>315</v>
      </c>
      <c r="I74" s="8">
        <v>309</v>
      </c>
      <c r="J74" s="8">
        <v>299</v>
      </c>
      <c r="K74" s="8">
        <v>292</v>
      </c>
      <c r="L74" s="8">
        <v>268</v>
      </c>
      <c r="M74" s="8">
        <v>271</v>
      </c>
      <c r="N74" s="8">
        <v>271</v>
      </c>
      <c r="O74" s="27"/>
    </row>
    <row r="75" spans="1:15" ht="15.75">
      <c r="A75" s="60"/>
      <c r="B75" s="8" t="s">
        <v>55</v>
      </c>
      <c r="C75" s="8">
        <v>964</v>
      </c>
      <c r="D75" s="8">
        <v>980</v>
      </c>
      <c r="E75" s="8">
        <v>941</v>
      </c>
      <c r="F75" s="8">
        <v>891</v>
      </c>
      <c r="G75" s="8">
        <v>857</v>
      </c>
      <c r="H75" s="8">
        <v>810</v>
      </c>
      <c r="I75" s="8">
        <v>797</v>
      </c>
      <c r="J75" s="8">
        <v>746</v>
      </c>
      <c r="K75" s="8">
        <v>737</v>
      </c>
      <c r="L75" s="8">
        <v>747</v>
      </c>
      <c r="M75" s="8">
        <v>748</v>
      </c>
      <c r="N75" s="8">
        <v>744</v>
      </c>
      <c r="O75" s="27"/>
    </row>
    <row r="76" spans="1:15" ht="16.5" thickBot="1">
      <c r="A76" s="60"/>
      <c r="B76" s="8" t="s">
        <v>56</v>
      </c>
      <c r="C76" s="8">
        <v>525</v>
      </c>
      <c r="D76" s="8">
        <v>543</v>
      </c>
      <c r="E76" s="8">
        <v>529</v>
      </c>
      <c r="F76" s="8">
        <v>529</v>
      </c>
      <c r="G76" s="8">
        <v>484</v>
      </c>
      <c r="H76" s="8">
        <v>460</v>
      </c>
      <c r="I76" s="8">
        <v>451</v>
      </c>
      <c r="J76" s="8">
        <v>424</v>
      </c>
      <c r="K76" s="8">
        <v>391</v>
      </c>
      <c r="L76" s="8">
        <v>387</v>
      </c>
      <c r="M76" s="8">
        <v>388</v>
      </c>
      <c r="N76" s="8">
        <v>390</v>
      </c>
      <c r="O76" s="27"/>
    </row>
    <row r="77" spans="1:15" ht="15.75">
      <c r="A77" s="59">
        <v>8</v>
      </c>
      <c r="B77" s="61" t="s">
        <v>119</v>
      </c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7"/>
    </row>
    <row r="78" spans="1:15" ht="15.75">
      <c r="A78" s="60"/>
      <c r="B78" s="24" t="s">
        <v>42</v>
      </c>
      <c r="C78" s="8">
        <v>542</v>
      </c>
      <c r="D78" s="8">
        <v>560</v>
      </c>
      <c r="E78" s="8">
        <v>548</v>
      </c>
      <c r="F78" s="8">
        <v>531</v>
      </c>
      <c r="G78" s="8">
        <v>511</v>
      </c>
      <c r="H78" s="8">
        <v>493</v>
      </c>
      <c r="I78" s="8">
        <v>502</v>
      </c>
      <c r="J78" s="8">
        <v>480</v>
      </c>
      <c r="K78" s="8">
        <v>441</v>
      </c>
      <c r="L78" s="8">
        <v>441</v>
      </c>
      <c r="M78" s="8">
        <v>447</v>
      </c>
      <c r="N78" s="8">
        <v>439</v>
      </c>
      <c r="O78" s="27"/>
    </row>
    <row r="79" spans="1:15" ht="15.75">
      <c r="A79" s="60"/>
      <c r="B79" s="8" t="s">
        <v>44</v>
      </c>
      <c r="C79" s="8">
        <v>930</v>
      </c>
      <c r="D79" s="8">
        <v>957</v>
      </c>
      <c r="E79" s="8">
        <v>917</v>
      </c>
      <c r="F79" s="8">
        <v>893</v>
      </c>
      <c r="G79" s="8">
        <v>857</v>
      </c>
      <c r="H79" s="8">
        <v>814</v>
      </c>
      <c r="I79" s="8">
        <v>811</v>
      </c>
      <c r="J79" s="8">
        <v>769</v>
      </c>
      <c r="K79" s="8">
        <v>758</v>
      </c>
      <c r="L79" s="8">
        <v>761</v>
      </c>
      <c r="M79" s="8">
        <v>760</v>
      </c>
      <c r="N79" s="8">
        <v>746</v>
      </c>
      <c r="O79" s="27"/>
    </row>
    <row r="80" spans="1:15" ht="15.75">
      <c r="A80" s="60"/>
      <c r="B80" s="8" t="s">
        <v>47</v>
      </c>
      <c r="C80" s="8">
        <v>432</v>
      </c>
      <c r="D80" s="8">
        <v>435</v>
      </c>
      <c r="E80" s="8">
        <v>429</v>
      </c>
      <c r="F80" s="8">
        <v>415</v>
      </c>
      <c r="G80" s="8">
        <v>396</v>
      </c>
      <c r="H80" s="8">
        <v>376</v>
      </c>
      <c r="I80" s="8">
        <v>383</v>
      </c>
      <c r="J80" s="8">
        <v>363</v>
      </c>
      <c r="K80" s="8">
        <v>326</v>
      </c>
      <c r="L80" s="8">
        <v>331</v>
      </c>
      <c r="M80" s="8">
        <v>329</v>
      </c>
      <c r="N80" s="8">
        <v>335</v>
      </c>
      <c r="O80" s="27"/>
    </row>
    <row r="81" spans="1:15" ht="15.75">
      <c r="A81" s="60"/>
      <c r="B81" s="8" t="s">
        <v>45</v>
      </c>
      <c r="C81" s="8">
        <v>293</v>
      </c>
      <c r="D81" s="8">
        <v>292</v>
      </c>
      <c r="E81" s="8">
        <v>283</v>
      </c>
      <c r="F81" s="8">
        <v>284</v>
      </c>
      <c r="G81" s="8">
        <v>274</v>
      </c>
      <c r="H81" s="8">
        <v>262</v>
      </c>
      <c r="I81" s="8">
        <v>260</v>
      </c>
      <c r="J81" s="8">
        <v>247</v>
      </c>
      <c r="K81" s="8">
        <v>239</v>
      </c>
      <c r="L81" s="8">
        <v>232</v>
      </c>
      <c r="M81" s="8">
        <v>228</v>
      </c>
      <c r="N81" s="8">
        <v>220</v>
      </c>
      <c r="O81" s="27"/>
    </row>
    <row r="82" spans="1:15" ht="15.75">
      <c r="A82" s="60"/>
      <c r="B82" s="8" t="s">
        <v>46</v>
      </c>
      <c r="C82" s="8">
        <v>144</v>
      </c>
      <c r="D82" s="8">
        <v>148</v>
      </c>
      <c r="E82" s="8">
        <v>139</v>
      </c>
      <c r="F82" s="8">
        <v>131</v>
      </c>
      <c r="G82" s="8">
        <v>115</v>
      </c>
      <c r="H82" s="8">
        <v>114</v>
      </c>
      <c r="I82" s="8">
        <v>112</v>
      </c>
      <c r="J82" s="8">
        <v>110</v>
      </c>
      <c r="K82" s="8">
        <v>102</v>
      </c>
      <c r="L82" s="8">
        <v>100</v>
      </c>
      <c r="M82" s="8">
        <v>88</v>
      </c>
      <c r="N82" s="8">
        <v>89</v>
      </c>
      <c r="O82" s="27"/>
    </row>
    <row r="83" spans="1:15" ht="15.75">
      <c r="A83" s="60"/>
      <c r="B83" s="8" t="s">
        <v>57</v>
      </c>
      <c r="C83" s="8">
        <v>42</v>
      </c>
      <c r="D83" s="8">
        <v>44</v>
      </c>
      <c r="E83" s="8">
        <v>42</v>
      </c>
      <c r="F83" s="8">
        <v>41</v>
      </c>
      <c r="G83" s="8">
        <v>39</v>
      </c>
      <c r="H83" s="8">
        <v>42</v>
      </c>
      <c r="I83" s="8">
        <v>42</v>
      </c>
      <c r="J83" s="8">
        <v>39</v>
      </c>
      <c r="K83" s="8">
        <v>34</v>
      </c>
      <c r="L83" s="8">
        <v>34</v>
      </c>
      <c r="M83" s="8">
        <v>34</v>
      </c>
      <c r="N83" s="8">
        <v>35</v>
      </c>
      <c r="O83" s="27"/>
    </row>
    <row r="84" spans="1:15" ht="16.5" thickBot="1">
      <c r="A84" s="64"/>
      <c r="B84" s="23" t="s">
        <v>43</v>
      </c>
      <c r="C84" s="23">
        <v>330</v>
      </c>
      <c r="D84" s="23">
        <v>334</v>
      </c>
      <c r="E84" s="23">
        <v>315</v>
      </c>
      <c r="F84" s="23">
        <v>307</v>
      </c>
      <c r="G84" s="23">
        <v>321</v>
      </c>
      <c r="H84" s="23">
        <v>308</v>
      </c>
      <c r="I84" s="23">
        <v>303</v>
      </c>
      <c r="J84" s="23">
        <v>287</v>
      </c>
      <c r="K84" s="23">
        <v>283</v>
      </c>
      <c r="L84" s="23">
        <v>262</v>
      </c>
      <c r="M84" s="23">
        <v>256</v>
      </c>
      <c r="N84" s="23">
        <v>250</v>
      </c>
      <c r="O84" s="27"/>
    </row>
    <row r="85" spans="1:15" ht="15.75">
      <c r="A85" s="59">
        <v>9</v>
      </c>
      <c r="B85" s="61" t="s">
        <v>116</v>
      </c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7"/>
    </row>
    <row r="86" spans="1:15" ht="15.75">
      <c r="A86" s="60"/>
      <c r="B86" s="22" t="s">
        <v>48</v>
      </c>
      <c r="C86" s="8">
        <v>240</v>
      </c>
      <c r="D86" s="8">
        <v>221</v>
      </c>
      <c r="E86" s="8">
        <v>206</v>
      </c>
      <c r="F86" s="8">
        <v>184</v>
      </c>
      <c r="G86" s="8">
        <v>201</v>
      </c>
      <c r="H86" s="8">
        <v>198</v>
      </c>
      <c r="I86" s="8">
        <v>254</v>
      </c>
      <c r="J86" s="8">
        <v>174</v>
      </c>
      <c r="K86" s="8">
        <v>251</v>
      </c>
      <c r="L86" s="8">
        <v>233</v>
      </c>
      <c r="M86" s="8">
        <v>214</v>
      </c>
      <c r="N86" s="8">
        <v>155</v>
      </c>
      <c r="O86" s="27"/>
    </row>
    <row r="87" spans="1:15" ht="15.75">
      <c r="A87" s="60"/>
      <c r="B87" s="25" t="s">
        <v>49</v>
      </c>
      <c r="C87" s="8">
        <v>340</v>
      </c>
      <c r="D87" s="8">
        <v>375</v>
      </c>
      <c r="E87" s="8">
        <v>348</v>
      </c>
      <c r="F87" s="8">
        <v>297</v>
      </c>
      <c r="G87" s="8">
        <v>277</v>
      </c>
      <c r="H87" s="8">
        <v>249</v>
      </c>
      <c r="I87" s="8">
        <v>267</v>
      </c>
      <c r="J87" s="8">
        <v>318</v>
      </c>
      <c r="K87" s="8">
        <v>246</v>
      </c>
      <c r="L87" s="8">
        <v>289</v>
      </c>
      <c r="M87" s="8">
        <v>348</v>
      </c>
      <c r="N87" s="8">
        <v>347</v>
      </c>
      <c r="O87" s="27"/>
    </row>
    <row r="88" spans="1:15" ht="15.75">
      <c r="A88" s="60"/>
      <c r="B88" s="8" t="s">
        <v>50</v>
      </c>
      <c r="C88" s="8">
        <v>441</v>
      </c>
      <c r="D88" s="8">
        <v>469</v>
      </c>
      <c r="E88" s="8">
        <v>376</v>
      </c>
      <c r="F88" s="8">
        <v>346</v>
      </c>
      <c r="G88" s="8">
        <v>309</v>
      </c>
      <c r="H88" s="8">
        <v>299</v>
      </c>
      <c r="I88" s="8">
        <v>268</v>
      </c>
      <c r="J88" s="8">
        <v>249</v>
      </c>
      <c r="K88" s="8">
        <v>224</v>
      </c>
      <c r="L88" s="8">
        <v>232</v>
      </c>
      <c r="M88" s="8">
        <v>225</v>
      </c>
      <c r="N88" s="8">
        <v>267</v>
      </c>
      <c r="O88" s="27"/>
    </row>
    <row r="89" spans="1:15" ht="15.75">
      <c r="A89" s="60"/>
      <c r="B89" s="8" t="s">
        <v>51</v>
      </c>
      <c r="C89" s="8">
        <v>430</v>
      </c>
      <c r="D89" s="8">
        <v>406</v>
      </c>
      <c r="E89" s="8">
        <v>453</v>
      </c>
      <c r="F89" s="8">
        <v>497</v>
      </c>
      <c r="G89" s="8">
        <v>462</v>
      </c>
      <c r="H89" s="8">
        <v>443</v>
      </c>
      <c r="I89" s="8">
        <v>418</v>
      </c>
      <c r="J89" s="8">
        <v>405</v>
      </c>
      <c r="K89" s="8">
        <v>356</v>
      </c>
      <c r="L89" s="8">
        <v>317</v>
      </c>
      <c r="M89" s="8">
        <v>297</v>
      </c>
      <c r="N89" s="8">
        <v>299</v>
      </c>
      <c r="O89" s="27"/>
    </row>
    <row r="90" spans="1:15" ht="15.75">
      <c r="A90" s="60"/>
      <c r="B90" s="8" t="s">
        <v>52</v>
      </c>
      <c r="C90" s="8">
        <v>549</v>
      </c>
      <c r="D90" s="8">
        <v>580</v>
      </c>
      <c r="E90" s="8">
        <v>574</v>
      </c>
      <c r="F90" s="8">
        <v>564</v>
      </c>
      <c r="G90" s="8">
        <v>549</v>
      </c>
      <c r="H90" s="8">
        <v>516</v>
      </c>
      <c r="I90" s="8">
        <v>496</v>
      </c>
      <c r="J90" s="8">
        <v>453</v>
      </c>
      <c r="K90" s="8">
        <v>419</v>
      </c>
      <c r="L90" s="8">
        <v>411</v>
      </c>
      <c r="M90" s="8">
        <v>393</v>
      </c>
      <c r="N90" s="8">
        <v>378</v>
      </c>
      <c r="O90" s="27"/>
    </row>
    <row r="91" spans="1:15" ht="16.5" thickBot="1">
      <c r="A91" s="64"/>
      <c r="B91" s="23" t="s">
        <v>53</v>
      </c>
      <c r="C91" s="23">
        <v>713</v>
      </c>
      <c r="D91" s="23">
        <v>719</v>
      </c>
      <c r="E91" s="23">
        <v>716</v>
      </c>
      <c r="F91" s="23">
        <v>714</v>
      </c>
      <c r="G91" s="23">
        <v>715</v>
      </c>
      <c r="H91" s="23">
        <v>704</v>
      </c>
      <c r="I91" s="23">
        <v>710</v>
      </c>
      <c r="J91" s="23">
        <v>696</v>
      </c>
      <c r="K91" s="23">
        <v>687</v>
      </c>
      <c r="L91" s="23">
        <v>679</v>
      </c>
      <c r="M91" s="23">
        <v>665</v>
      </c>
      <c r="N91" s="23">
        <v>668</v>
      </c>
      <c r="O91" s="27"/>
    </row>
    <row r="92" spans="1:15" ht="15.75">
      <c r="A92" s="59">
        <v>10</v>
      </c>
      <c r="B92" s="61" t="s">
        <v>117</v>
      </c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7"/>
    </row>
    <row r="93" spans="1:15" ht="15.75">
      <c r="A93" s="60"/>
      <c r="B93" s="22" t="s">
        <v>59</v>
      </c>
      <c r="C93" s="8">
        <v>86</v>
      </c>
      <c r="D93" s="8">
        <v>89</v>
      </c>
      <c r="E93" s="8">
        <v>86</v>
      </c>
      <c r="F93" s="8">
        <v>73</v>
      </c>
      <c r="G93" s="8">
        <v>61</v>
      </c>
      <c r="H93" s="8">
        <v>59</v>
      </c>
      <c r="I93" s="8">
        <v>66</v>
      </c>
      <c r="J93" s="8">
        <v>62</v>
      </c>
      <c r="K93" s="8">
        <v>62</v>
      </c>
      <c r="L93" s="8">
        <v>59</v>
      </c>
      <c r="M93" s="8">
        <v>62</v>
      </c>
      <c r="N93" s="8">
        <v>60</v>
      </c>
      <c r="O93" s="27"/>
    </row>
    <row r="94" spans="1:15" ht="15.75">
      <c r="A94" s="60"/>
      <c r="B94" s="25" t="s">
        <v>60</v>
      </c>
      <c r="C94" s="8">
        <v>496</v>
      </c>
      <c r="D94" s="8">
        <v>494</v>
      </c>
      <c r="E94" s="8">
        <v>484</v>
      </c>
      <c r="F94" s="8">
        <v>455</v>
      </c>
      <c r="G94" s="8">
        <v>429</v>
      </c>
      <c r="H94" s="8">
        <v>406</v>
      </c>
      <c r="I94" s="8">
        <v>423</v>
      </c>
      <c r="J94" s="8">
        <v>417</v>
      </c>
      <c r="K94" s="8">
        <v>389</v>
      </c>
      <c r="L94" s="8">
        <v>385</v>
      </c>
      <c r="M94" s="8">
        <v>382</v>
      </c>
      <c r="N94" s="8">
        <v>379</v>
      </c>
      <c r="O94" s="27"/>
    </row>
    <row r="95" spans="1:15" ht="15.75">
      <c r="A95" s="60"/>
      <c r="B95" s="8" t="s">
        <v>61</v>
      </c>
      <c r="C95" s="8">
        <v>484</v>
      </c>
      <c r="D95" s="8">
        <v>496</v>
      </c>
      <c r="E95" s="8">
        <v>481</v>
      </c>
      <c r="F95" s="8">
        <v>469</v>
      </c>
      <c r="G95" s="8">
        <v>464</v>
      </c>
      <c r="H95" s="8">
        <v>448</v>
      </c>
      <c r="I95" s="8">
        <v>435</v>
      </c>
      <c r="J95" s="8">
        <v>415</v>
      </c>
      <c r="K95" s="8">
        <v>410</v>
      </c>
      <c r="L95" s="8">
        <v>417</v>
      </c>
      <c r="M95" s="8">
        <v>406</v>
      </c>
      <c r="N95" s="8">
        <v>402</v>
      </c>
      <c r="O95" s="27"/>
    </row>
    <row r="96" spans="1:15" ht="15.75">
      <c r="A96" s="60"/>
      <c r="B96" s="8" t="s">
        <v>62</v>
      </c>
      <c r="C96" s="8">
        <v>95</v>
      </c>
      <c r="D96" s="8">
        <v>92</v>
      </c>
      <c r="E96" s="8">
        <v>92</v>
      </c>
      <c r="F96" s="8">
        <v>91</v>
      </c>
      <c r="G96" s="8">
        <v>87</v>
      </c>
      <c r="H96" s="8">
        <v>81</v>
      </c>
      <c r="I96" s="8">
        <v>85</v>
      </c>
      <c r="J96" s="8">
        <v>81</v>
      </c>
      <c r="K96" s="8">
        <v>71</v>
      </c>
      <c r="L96" s="8">
        <v>69</v>
      </c>
      <c r="M96" s="8">
        <v>64</v>
      </c>
      <c r="N96" s="8">
        <v>64</v>
      </c>
      <c r="O96" s="27"/>
    </row>
    <row r="97" spans="1:15" ht="15.75">
      <c r="A97" s="60"/>
      <c r="B97" s="8" t="s">
        <v>63</v>
      </c>
      <c r="C97" s="8">
        <v>173</v>
      </c>
      <c r="D97" s="8">
        <v>182</v>
      </c>
      <c r="E97" s="8">
        <v>171</v>
      </c>
      <c r="F97" s="8">
        <v>167</v>
      </c>
      <c r="G97" s="8">
        <v>165</v>
      </c>
      <c r="H97" s="8">
        <v>153</v>
      </c>
      <c r="I97" s="8">
        <v>153</v>
      </c>
      <c r="J97" s="8">
        <v>145</v>
      </c>
      <c r="K97" s="8">
        <v>147</v>
      </c>
      <c r="L97" s="8">
        <v>141</v>
      </c>
      <c r="M97" s="8">
        <v>139</v>
      </c>
      <c r="N97" s="8">
        <v>131</v>
      </c>
      <c r="O97" s="27"/>
    </row>
    <row r="98" spans="1:15" ht="15.75">
      <c r="A98" s="60"/>
      <c r="B98" s="10" t="s">
        <v>64</v>
      </c>
      <c r="C98" s="10">
        <v>341</v>
      </c>
      <c r="D98" s="10">
        <v>344</v>
      </c>
      <c r="E98" s="10">
        <v>311</v>
      </c>
      <c r="F98" s="10">
        <v>307</v>
      </c>
      <c r="G98" s="10">
        <v>303</v>
      </c>
      <c r="H98" s="10">
        <v>302</v>
      </c>
      <c r="I98" s="10">
        <v>301</v>
      </c>
      <c r="J98" s="10">
        <v>274</v>
      </c>
      <c r="K98" s="10">
        <v>272</v>
      </c>
      <c r="L98" s="10">
        <v>259</v>
      </c>
      <c r="M98" s="10">
        <v>258</v>
      </c>
      <c r="N98" s="10">
        <v>261</v>
      </c>
      <c r="O98" s="27"/>
    </row>
    <row r="99" spans="1:15" ht="15.75">
      <c r="A99" s="60"/>
      <c r="B99" s="10" t="s">
        <v>65</v>
      </c>
      <c r="C99" s="10">
        <v>341</v>
      </c>
      <c r="D99" s="10">
        <v>356</v>
      </c>
      <c r="E99" s="10">
        <v>353</v>
      </c>
      <c r="F99" s="10">
        <v>342</v>
      </c>
      <c r="G99" s="10">
        <v>319</v>
      </c>
      <c r="H99" s="10">
        <v>308</v>
      </c>
      <c r="I99" s="10">
        <v>306</v>
      </c>
      <c r="J99" s="10">
        <v>295</v>
      </c>
      <c r="K99" s="10">
        <v>273</v>
      </c>
      <c r="L99" s="10">
        <v>284</v>
      </c>
      <c r="M99" s="10">
        <v>287</v>
      </c>
      <c r="N99" s="10">
        <v>278</v>
      </c>
      <c r="O99" s="27"/>
    </row>
    <row r="100" spans="1:15" ht="15.75">
      <c r="A100" s="60"/>
      <c r="B100" s="10" t="s">
        <v>66</v>
      </c>
      <c r="C100" s="10">
        <v>199</v>
      </c>
      <c r="D100" s="10">
        <v>208</v>
      </c>
      <c r="E100" s="10">
        <v>207</v>
      </c>
      <c r="F100" s="10">
        <v>210</v>
      </c>
      <c r="G100" s="10">
        <v>204</v>
      </c>
      <c r="H100" s="10">
        <v>194</v>
      </c>
      <c r="I100" s="10">
        <v>189</v>
      </c>
      <c r="J100" s="10">
        <v>177</v>
      </c>
      <c r="K100" s="10">
        <v>158</v>
      </c>
      <c r="L100" s="10">
        <v>156</v>
      </c>
      <c r="M100" s="10">
        <v>160</v>
      </c>
      <c r="N100" s="10">
        <v>154</v>
      </c>
      <c r="O100" s="27"/>
    </row>
    <row r="101" spans="1:15" ht="16.5" thickBot="1">
      <c r="A101" s="64"/>
      <c r="B101" s="23" t="s">
        <v>67</v>
      </c>
      <c r="C101" s="23">
        <v>498</v>
      </c>
      <c r="D101" s="23">
        <v>509</v>
      </c>
      <c r="E101" s="23">
        <v>488</v>
      </c>
      <c r="F101" s="23">
        <v>488</v>
      </c>
      <c r="G101" s="23">
        <v>481</v>
      </c>
      <c r="H101" s="23">
        <v>458</v>
      </c>
      <c r="I101" s="23">
        <v>455</v>
      </c>
      <c r="J101" s="23">
        <v>429</v>
      </c>
      <c r="K101" s="23">
        <v>401</v>
      </c>
      <c r="L101" s="23">
        <v>391</v>
      </c>
      <c r="M101" s="23">
        <v>384</v>
      </c>
      <c r="N101" s="23">
        <v>385</v>
      </c>
      <c r="O101" s="27"/>
    </row>
  </sheetData>
  <sheetProtection algorithmName="SHA-512" hashValue="JC60JXShCpAmYzNbDk5wT8QBx6AlIuZS9U1T747AlJXTjtoVRgNvUrIj6gq6fTWizJRqfeoE7IrKeWlRv+u5FA==" saltValue="WlkhzzJs3y+S76CR5QdC8g==" spinCount="100000" sheet="1" objects="1" scenarios="1"/>
  <mergeCells count="17">
    <mergeCell ref="A21:A25"/>
    <mergeCell ref="A1:O1"/>
    <mergeCell ref="A3:A4"/>
    <mergeCell ref="A5:A11"/>
    <mergeCell ref="A12:A20"/>
    <mergeCell ref="B12:O12"/>
    <mergeCell ref="A85:A91"/>
    <mergeCell ref="B85:O85"/>
    <mergeCell ref="A92:A101"/>
    <mergeCell ref="B92:O92"/>
    <mergeCell ref="A26:A63"/>
    <mergeCell ref="A64:A70"/>
    <mergeCell ref="B64:O64"/>
    <mergeCell ref="A71:A76"/>
    <mergeCell ref="B71:O71"/>
    <mergeCell ref="A77:A84"/>
    <mergeCell ref="B77:O7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7DE60-1228-4D5A-B722-BB95E5E30CC0}">
  <dimension ref="A1:O101"/>
  <sheetViews>
    <sheetView topLeftCell="A43" workbookViewId="0">
      <selection activeCell="F61" sqref="F61"/>
    </sheetView>
  </sheetViews>
  <sheetFormatPr defaultRowHeight="12.75"/>
  <cols>
    <col min="2" max="2" width="56.5703125" bestFit="1" customWidth="1"/>
    <col min="8" max="8" width="9.140625" customWidth="1"/>
  </cols>
  <sheetData>
    <row r="1" spans="1:15" ht="15.75">
      <c r="A1" s="55" t="s">
        <v>148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6.5" thickBot="1">
      <c r="A2" s="2" t="s">
        <v>0</v>
      </c>
      <c r="B2" s="3" t="s">
        <v>1</v>
      </c>
      <c r="C2" s="2" t="s">
        <v>145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146</v>
      </c>
      <c r="I2" s="2" t="s">
        <v>6</v>
      </c>
      <c r="J2" s="32" t="s">
        <v>7</v>
      </c>
      <c r="K2" s="2" t="s">
        <v>8</v>
      </c>
      <c r="L2" s="2" t="s">
        <v>9</v>
      </c>
      <c r="M2" s="2" t="s">
        <v>10</v>
      </c>
      <c r="N2" s="2" t="s">
        <v>147</v>
      </c>
      <c r="O2" s="2" t="s">
        <v>11</v>
      </c>
    </row>
    <row r="3" spans="1:15" ht="16.5" thickBot="1">
      <c r="A3" s="57">
        <v>1</v>
      </c>
      <c r="B3" s="4" t="s">
        <v>12</v>
      </c>
      <c r="C3" s="4">
        <v>2200</v>
      </c>
      <c r="D3" s="4">
        <v>2231</v>
      </c>
      <c r="E3" s="4">
        <v>2180</v>
      </c>
      <c r="F3" s="4">
        <v>2083</v>
      </c>
      <c r="G3" s="4">
        <v>2056</v>
      </c>
      <c r="H3" s="4">
        <v>1988</v>
      </c>
      <c r="I3" s="4">
        <v>1978</v>
      </c>
      <c r="J3" s="4">
        <v>1988</v>
      </c>
      <c r="K3" s="4">
        <v>2064</v>
      </c>
      <c r="L3" s="4">
        <v>2032</v>
      </c>
      <c r="M3" s="4">
        <v>2034</v>
      </c>
      <c r="N3" s="4">
        <v>2095</v>
      </c>
      <c r="O3" s="30" t="s">
        <v>121</v>
      </c>
    </row>
    <row r="4" spans="1:15" ht="16.5" thickBot="1">
      <c r="A4" s="58"/>
      <c r="B4" s="6" t="s">
        <v>118</v>
      </c>
      <c r="C4" s="7">
        <v>1253</v>
      </c>
      <c r="D4" s="7">
        <v>1268</v>
      </c>
      <c r="E4" s="6">
        <v>1250</v>
      </c>
      <c r="F4" s="6">
        <v>1200</v>
      </c>
      <c r="G4" s="6">
        <v>1205</v>
      </c>
      <c r="H4" s="6">
        <v>1182</v>
      </c>
      <c r="I4" s="6">
        <v>1163</v>
      </c>
      <c r="J4" s="17">
        <v>1182</v>
      </c>
      <c r="K4" s="6">
        <v>1179</v>
      </c>
      <c r="L4" s="6">
        <v>1173</v>
      </c>
      <c r="M4" s="6">
        <v>1168</v>
      </c>
      <c r="N4" s="6">
        <v>1172</v>
      </c>
      <c r="O4" s="30" t="s">
        <v>121</v>
      </c>
    </row>
    <row r="5" spans="1:15" ht="15.75" thickBot="1">
      <c r="A5" s="59">
        <v>2</v>
      </c>
      <c r="B5" s="8" t="s">
        <v>13</v>
      </c>
      <c r="C5" s="9">
        <v>369</v>
      </c>
      <c r="D5" s="9">
        <v>369</v>
      </c>
      <c r="E5" s="9">
        <v>350</v>
      </c>
      <c r="F5" s="8">
        <v>338</v>
      </c>
      <c r="G5" s="8">
        <v>342</v>
      </c>
      <c r="H5" s="8">
        <v>326</v>
      </c>
      <c r="I5" s="8">
        <v>330</v>
      </c>
      <c r="J5" s="8">
        <v>336</v>
      </c>
      <c r="K5" s="8">
        <v>320</v>
      </c>
      <c r="L5" s="8">
        <v>316</v>
      </c>
      <c r="M5" s="8">
        <v>345</v>
      </c>
      <c r="N5" s="8">
        <v>382</v>
      </c>
      <c r="O5" s="30" t="s">
        <v>121</v>
      </c>
    </row>
    <row r="6" spans="1:15" ht="15.75" thickBot="1">
      <c r="A6" s="60"/>
      <c r="B6" s="10" t="s">
        <v>14</v>
      </c>
      <c r="C6" s="10">
        <v>1831</v>
      </c>
      <c r="D6" s="10">
        <v>1862</v>
      </c>
      <c r="E6" s="10">
        <v>1830</v>
      </c>
      <c r="F6" s="10">
        <v>1745</v>
      </c>
      <c r="G6" s="10">
        <v>1714</v>
      </c>
      <c r="H6" s="10">
        <v>1662</v>
      </c>
      <c r="I6" s="10">
        <v>1648</v>
      </c>
      <c r="J6" s="23">
        <v>1652</v>
      </c>
      <c r="K6" s="10">
        <v>1744</v>
      </c>
      <c r="L6" s="10">
        <v>1716</v>
      </c>
      <c r="M6" s="10">
        <v>1689</v>
      </c>
      <c r="N6" s="10">
        <v>1713</v>
      </c>
      <c r="O6" s="30" t="s">
        <v>121</v>
      </c>
    </row>
    <row r="7" spans="1:15" ht="15.75" thickBot="1">
      <c r="A7" s="60"/>
      <c r="B7" s="12" t="s">
        <v>17</v>
      </c>
      <c r="C7" s="12">
        <v>1963</v>
      </c>
      <c r="D7" s="12">
        <v>1999</v>
      </c>
      <c r="E7" s="12">
        <v>1931</v>
      </c>
      <c r="F7" s="12">
        <v>1846</v>
      </c>
      <c r="G7" s="12">
        <v>1789</v>
      </c>
      <c r="H7" s="12">
        <v>1726</v>
      </c>
      <c r="I7" s="12">
        <v>1722</v>
      </c>
      <c r="J7" s="7">
        <v>1721</v>
      </c>
      <c r="K7" s="12">
        <v>1786</v>
      </c>
      <c r="L7" s="12">
        <v>1771</v>
      </c>
      <c r="M7" s="12">
        <v>1786</v>
      </c>
      <c r="N7" s="12">
        <v>1844</v>
      </c>
      <c r="O7" s="30" t="s">
        <v>121</v>
      </c>
    </row>
    <row r="8" spans="1:15" ht="15.75" thickBot="1">
      <c r="A8" s="60"/>
      <c r="B8" s="10" t="s">
        <v>18</v>
      </c>
      <c r="C8" s="10">
        <v>237</v>
      </c>
      <c r="D8" s="10">
        <v>232</v>
      </c>
      <c r="E8" s="10">
        <v>249</v>
      </c>
      <c r="F8" s="10">
        <v>237</v>
      </c>
      <c r="G8" s="10">
        <v>267</v>
      </c>
      <c r="H8" s="10">
        <v>262</v>
      </c>
      <c r="I8" s="10">
        <v>256</v>
      </c>
      <c r="J8" s="10">
        <v>267</v>
      </c>
      <c r="K8" s="10">
        <v>278</v>
      </c>
      <c r="L8" s="10">
        <v>261</v>
      </c>
      <c r="M8" s="10">
        <v>248</v>
      </c>
      <c r="N8" s="10">
        <v>251</v>
      </c>
      <c r="O8" s="30" t="s">
        <v>121</v>
      </c>
    </row>
    <row r="9" spans="1:15" ht="30.75" thickBot="1">
      <c r="A9" s="60"/>
      <c r="B9" s="13" t="s">
        <v>19</v>
      </c>
      <c r="C9" s="12">
        <v>118</v>
      </c>
      <c r="D9" s="12">
        <v>115</v>
      </c>
      <c r="E9" s="12">
        <v>100</v>
      </c>
      <c r="F9" s="12">
        <v>87</v>
      </c>
      <c r="G9" s="12">
        <v>91</v>
      </c>
      <c r="H9" s="12">
        <v>62</v>
      </c>
      <c r="I9" s="12">
        <v>52</v>
      </c>
      <c r="J9" s="35">
        <v>68</v>
      </c>
      <c r="K9" s="12">
        <v>170</v>
      </c>
      <c r="L9" s="12">
        <v>165</v>
      </c>
      <c r="M9" s="14">
        <v>154</v>
      </c>
      <c r="N9" s="12">
        <v>153</v>
      </c>
      <c r="O9" s="30" t="s">
        <v>121</v>
      </c>
    </row>
    <row r="10" spans="1:15" ht="15.75" thickBot="1">
      <c r="A10" s="60"/>
      <c r="B10" s="12" t="s">
        <v>15</v>
      </c>
      <c r="C10" s="12">
        <v>1647</v>
      </c>
      <c r="D10" s="12">
        <v>1660</v>
      </c>
      <c r="E10" s="12">
        <v>1610</v>
      </c>
      <c r="F10" s="12">
        <v>1533</v>
      </c>
      <c r="G10" s="12">
        <v>1498</v>
      </c>
      <c r="H10" s="12">
        <v>1458</v>
      </c>
      <c r="I10" s="12">
        <v>1458</v>
      </c>
      <c r="J10" s="7">
        <v>1469</v>
      </c>
      <c r="K10" s="12">
        <v>1542</v>
      </c>
      <c r="L10" s="12">
        <v>1520</v>
      </c>
      <c r="M10" s="12">
        <v>1506</v>
      </c>
      <c r="N10" s="12">
        <v>1542</v>
      </c>
      <c r="O10" s="30" t="s">
        <v>121</v>
      </c>
    </row>
    <row r="11" spans="1:15" ht="15.75" thickBot="1">
      <c r="A11" s="60"/>
      <c r="B11" s="10" t="s">
        <v>16</v>
      </c>
      <c r="C11" s="10">
        <v>553</v>
      </c>
      <c r="D11" s="10">
        <v>571</v>
      </c>
      <c r="E11" s="10">
        <v>570</v>
      </c>
      <c r="F11" s="8">
        <v>550</v>
      </c>
      <c r="G11" s="10">
        <v>558</v>
      </c>
      <c r="H11" s="10">
        <v>530</v>
      </c>
      <c r="I11" s="10">
        <v>520</v>
      </c>
      <c r="J11" s="23">
        <v>519</v>
      </c>
      <c r="K11" s="10">
        <v>522</v>
      </c>
      <c r="L11" s="10">
        <v>512</v>
      </c>
      <c r="M11" s="10">
        <v>528</v>
      </c>
      <c r="N11" s="10">
        <v>553</v>
      </c>
      <c r="O11" s="30" t="s">
        <v>121</v>
      </c>
    </row>
    <row r="12" spans="1:15" ht="15.75">
      <c r="A12" s="59">
        <v>3</v>
      </c>
      <c r="B12" s="61" t="s">
        <v>20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3"/>
    </row>
    <row r="13" spans="1:15" ht="15">
      <c r="A13" s="60"/>
      <c r="B13" s="8" t="s">
        <v>69</v>
      </c>
      <c r="C13" s="8">
        <v>770</v>
      </c>
      <c r="D13" s="8">
        <v>784</v>
      </c>
      <c r="E13" s="8">
        <v>722</v>
      </c>
      <c r="F13" s="8">
        <v>666</v>
      </c>
      <c r="G13" s="8">
        <v>665</v>
      </c>
      <c r="H13" s="8">
        <v>653</v>
      </c>
      <c r="I13" s="8">
        <v>649</v>
      </c>
      <c r="J13" s="8">
        <v>658</v>
      </c>
      <c r="K13" s="8">
        <v>753</v>
      </c>
      <c r="L13" s="8">
        <v>731</v>
      </c>
      <c r="M13" s="8">
        <v>714</v>
      </c>
      <c r="N13" s="8">
        <v>727</v>
      </c>
      <c r="O13" s="31" t="s">
        <v>121</v>
      </c>
    </row>
    <row r="14" spans="1:15" ht="15">
      <c r="A14" s="60"/>
      <c r="B14" s="8" t="s">
        <v>74</v>
      </c>
      <c r="C14" s="8">
        <v>390</v>
      </c>
      <c r="D14" s="8">
        <v>411</v>
      </c>
      <c r="E14" s="8">
        <v>366</v>
      </c>
      <c r="F14" s="8">
        <v>328</v>
      </c>
      <c r="G14" s="8">
        <v>333</v>
      </c>
      <c r="H14" s="8">
        <v>321</v>
      </c>
      <c r="I14" s="8">
        <v>306</v>
      </c>
      <c r="J14" s="8">
        <v>314</v>
      </c>
      <c r="K14" s="8">
        <v>412</v>
      </c>
      <c r="L14" s="8">
        <v>404</v>
      </c>
      <c r="M14" s="8">
        <v>388</v>
      </c>
      <c r="N14" s="8">
        <v>395</v>
      </c>
      <c r="O14" s="31" t="s">
        <v>121</v>
      </c>
    </row>
    <row r="15" spans="1:15" ht="15">
      <c r="A15" s="60"/>
      <c r="B15" s="15" t="s">
        <v>21</v>
      </c>
      <c r="C15" s="8">
        <v>1289</v>
      </c>
      <c r="D15" s="8">
        <v>1294</v>
      </c>
      <c r="E15" s="8">
        <v>1272</v>
      </c>
      <c r="F15" s="8">
        <v>1244</v>
      </c>
      <c r="G15" s="8">
        <v>1210</v>
      </c>
      <c r="H15" s="8">
        <v>1181</v>
      </c>
      <c r="I15" s="8">
        <v>1173</v>
      </c>
      <c r="J15" s="8">
        <v>1165</v>
      </c>
      <c r="K15" s="8">
        <v>1149</v>
      </c>
      <c r="L15" s="8">
        <v>1135</v>
      </c>
      <c r="M15" s="8">
        <v>1124</v>
      </c>
      <c r="N15" s="8">
        <v>1148</v>
      </c>
      <c r="O15" s="31" t="s">
        <v>121</v>
      </c>
    </row>
    <row r="16" spans="1:15" ht="15">
      <c r="A16" s="60"/>
      <c r="B16" s="8" t="s">
        <v>22</v>
      </c>
      <c r="C16" s="8">
        <v>402</v>
      </c>
      <c r="D16" s="8">
        <v>406</v>
      </c>
      <c r="E16" s="8">
        <v>413</v>
      </c>
      <c r="F16" s="8">
        <v>403</v>
      </c>
      <c r="G16" s="8">
        <v>392</v>
      </c>
      <c r="H16" s="8">
        <v>376</v>
      </c>
      <c r="I16" s="8">
        <v>368</v>
      </c>
      <c r="J16" s="8">
        <v>365</v>
      </c>
      <c r="K16" s="8">
        <v>359</v>
      </c>
      <c r="L16" s="8">
        <v>362</v>
      </c>
      <c r="M16" s="8">
        <v>367</v>
      </c>
      <c r="N16" s="8">
        <v>397</v>
      </c>
      <c r="O16" s="31" t="s">
        <v>121</v>
      </c>
    </row>
    <row r="17" spans="1:15" ht="15">
      <c r="A17" s="60"/>
      <c r="B17" s="8" t="s">
        <v>71</v>
      </c>
      <c r="C17" s="8">
        <v>2</v>
      </c>
      <c r="D17" s="8">
        <v>4</v>
      </c>
      <c r="E17" s="8">
        <v>17</v>
      </c>
      <c r="F17" s="8">
        <v>17</v>
      </c>
      <c r="G17" s="8">
        <v>17</v>
      </c>
      <c r="H17" s="8">
        <v>16</v>
      </c>
      <c r="I17" s="8">
        <v>13</v>
      </c>
      <c r="J17" s="8">
        <v>10</v>
      </c>
      <c r="K17" s="8">
        <v>11</v>
      </c>
      <c r="L17" s="8">
        <v>14</v>
      </c>
      <c r="M17" s="8">
        <v>17</v>
      </c>
      <c r="N17" s="8">
        <v>18</v>
      </c>
      <c r="O17" s="31" t="s">
        <v>121</v>
      </c>
    </row>
    <row r="18" spans="1:15" ht="15">
      <c r="A18" s="60"/>
      <c r="B18" s="8" t="s">
        <v>72</v>
      </c>
      <c r="C18" s="8">
        <v>584</v>
      </c>
      <c r="D18" s="8">
        <v>585</v>
      </c>
      <c r="E18" s="8">
        <v>583</v>
      </c>
      <c r="F18" s="8">
        <v>567</v>
      </c>
      <c r="G18" s="8">
        <v>565</v>
      </c>
      <c r="H18" s="8">
        <v>560</v>
      </c>
      <c r="I18" s="8">
        <v>573</v>
      </c>
      <c r="J18" s="8">
        <v>573</v>
      </c>
      <c r="K18" s="8">
        <v>558</v>
      </c>
      <c r="L18" s="8">
        <v>549</v>
      </c>
      <c r="M18" s="8">
        <v>551</v>
      </c>
      <c r="N18" s="8">
        <v>549</v>
      </c>
      <c r="O18" s="31" t="s">
        <v>121</v>
      </c>
    </row>
    <row r="19" spans="1:15" ht="30">
      <c r="A19" s="60"/>
      <c r="B19" s="15" t="s">
        <v>73</v>
      </c>
      <c r="C19" s="16">
        <v>14</v>
      </c>
      <c r="D19" s="16">
        <v>13</v>
      </c>
      <c r="E19" s="16">
        <v>11</v>
      </c>
      <c r="F19" s="16">
        <v>10</v>
      </c>
      <c r="G19" s="16">
        <v>9</v>
      </c>
      <c r="H19" s="16">
        <v>11</v>
      </c>
      <c r="I19" s="16">
        <v>10</v>
      </c>
      <c r="J19" s="16">
        <v>10</v>
      </c>
      <c r="K19" s="16">
        <v>10</v>
      </c>
      <c r="L19" s="16">
        <v>10</v>
      </c>
      <c r="M19" s="16">
        <v>10</v>
      </c>
      <c r="N19" s="16">
        <v>7</v>
      </c>
      <c r="O19" s="31" t="s">
        <v>121</v>
      </c>
    </row>
    <row r="20" spans="1:15" ht="15">
      <c r="A20" s="60"/>
      <c r="B20" s="15" t="s">
        <v>23</v>
      </c>
      <c r="C20" s="8">
        <v>87</v>
      </c>
      <c r="D20" s="8">
        <v>84</v>
      </c>
      <c r="E20" s="8">
        <v>85</v>
      </c>
      <c r="F20" s="8">
        <v>90</v>
      </c>
      <c r="G20" s="8">
        <v>85</v>
      </c>
      <c r="H20" s="8">
        <v>82</v>
      </c>
      <c r="I20" s="8">
        <v>83</v>
      </c>
      <c r="J20" s="8">
        <v>84</v>
      </c>
      <c r="K20" s="8">
        <v>87</v>
      </c>
      <c r="L20" s="8">
        <v>86</v>
      </c>
      <c r="M20" s="8">
        <v>92</v>
      </c>
      <c r="N20" s="8">
        <v>93</v>
      </c>
      <c r="O20" s="31" t="s">
        <v>121</v>
      </c>
    </row>
    <row r="21" spans="1:15" ht="15.75">
      <c r="A21" s="53">
        <v>4</v>
      </c>
      <c r="B21" s="17" t="s">
        <v>24</v>
      </c>
      <c r="C21" s="17">
        <v>240</v>
      </c>
      <c r="D21" s="17">
        <v>254</v>
      </c>
      <c r="E21" s="17">
        <v>263</v>
      </c>
      <c r="F21" s="17">
        <v>215</v>
      </c>
      <c r="G21" s="17">
        <v>232</v>
      </c>
      <c r="H21" s="17">
        <v>206</v>
      </c>
      <c r="I21" s="17">
        <v>251</v>
      </c>
      <c r="J21" s="17">
        <v>250</v>
      </c>
      <c r="K21" s="17">
        <v>362</v>
      </c>
      <c r="L21" s="17">
        <v>275</v>
      </c>
      <c r="M21" s="17">
        <v>232</v>
      </c>
      <c r="N21" s="17">
        <v>301</v>
      </c>
      <c r="O21" s="17">
        <f t="shared" ref="O21:O58" si="0">SUM(C21:N21)</f>
        <v>3081</v>
      </c>
    </row>
    <row r="22" spans="1:15" ht="15.75">
      <c r="A22" s="54"/>
      <c r="B22" s="8" t="s">
        <v>75</v>
      </c>
      <c r="C22" s="8">
        <v>110</v>
      </c>
      <c r="D22" s="8">
        <v>135</v>
      </c>
      <c r="E22" s="8">
        <v>120</v>
      </c>
      <c r="F22" s="8">
        <v>101</v>
      </c>
      <c r="G22" s="8">
        <v>126</v>
      </c>
      <c r="H22" s="8">
        <v>116</v>
      </c>
      <c r="I22" s="8">
        <v>129</v>
      </c>
      <c r="J22" s="8">
        <v>125</v>
      </c>
      <c r="K22" s="8">
        <v>240</v>
      </c>
      <c r="L22" s="8">
        <v>142</v>
      </c>
      <c r="M22" s="8">
        <v>115</v>
      </c>
      <c r="N22" s="8">
        <v>158</v>
      </c>
      <c r="O22" s="17">
        <f t="shared" si="0"/>
        <v>1617</v>
      </c>
    </row>
    <row r="23" spans="1:15" ht="15.75">
      <c r="A23" s="54"/>
      <c r="B23" s="8" t="s">
        <v>74</v>
      </c>
      <c r="C23" s="8">
        <v>63</v>
      </c>
      <c r="D23" s="8">
        <v>94</v>
      </c>
      <c r="E23" s="8">
        <v>68</v>
      </c>
      <c r="F23" s="8">
        <v>68</v>
      </c>
      <c r="G23" s="8">
        <v>87</v>
      </c>
      <c r="H23" s="8">
        <v>78</v>
      </c>
      <c r="I23" s="8">
        <v>83</v>
      </c>
      <c r="J23" s="8">
        <v>83</v>
      </c>
      <c r="K23" s="8">
        <v>187</v>
      </c>
      <c r="L23" s="8">
        <v>108</v>
      </c>
      <c r="M23" s="8">
        <v>77</v>
      </c>
      <c r="N23" s="8">
        <v>103</v>
      </c>
      <c r="O23" s="17">
        <f t="shared" si="0"/>
        <v>1099</v>
      </c>
    </row>
    <row r="24" spans="1:15" ht="15.75">
      <c r="A24" s="54"/>
      <c r="B24" s="8" t="s">
        <v>25</v>
      </c>
      <c r="C24" s="8">
        <v>30</v>
      </c>
      <c r="D24" s="8">
        <v>28</v>
      </c>
      <c r="E24" s="8">
        <v>48</v>
      </c>
      <c r="F24" s="8">
        <v>27</v>
      </c>
      <c r="G24" s="8">
        <v>56</v>
      </c>
      <c r="H24" s="8">
        <v>42</v>
      </c>
      <c r="I24" s="8">
        <v>41</v>
      </c>
      <c r="J24" s="8">
        <v>42</v>
      </c>
      <c r="K24" s="8">
        <v>146</v>
      </c>
      <c r="L24" s="8">
        <v>55</v>
      </c>
      <c r="M24" s="8">
        <v>42</v>
      </c>
      <c r="N24" s="8">
        <v>30</v>
      </c>
      <c r="O24" s="17">
        <f t="shared" si="0"/>
        <v>587</v>
      </c>
    </row>
    <row r="25" spans="1:15" ht="15.75">
      <c r="A25" s="54"/>
      <c r="B25" s="8" t="s">
        <v>26</v>
      </c>
      <c r="C25" s="8">
        <v>210</v>
      </c>
      <c r="D25" s="8">
        <v>226</v>
      </c>
      <c r="E25" s="8">
        <v>215</v>
      </c>
      <c r="F25" s="8">
        <v>188</v>
      </c>
      <c r="G25" s="8">
        <v>176</v>
      </c>
      <c r="H25" s="8">
        <v>164</v>
      </c>
      <c r="I25" s="8">
        <v>210</v>
      </c>
      <c r="J25" s="8">
        <v>208</v>
      </c>
      <c r="K25" s="8">
        <v>216</v>
      </c>
      <c r="L25" s="8">
        <v>220</v>
      </c>
      <c r="M25" s="8">
        <v>190</v>
      </c>
      <c r="N25" s="8">
        <v>271</v>
      </c>
      <c r="O25" s="17">
        <f t="shared" si="0"/>
        <v>2494</v>
      </c>
    </row>
    <row r="26" spans="1:15" ht="15.75">
      <c r="A26" s="59">
        <v>5</v>
      </c>
      <c r="B26" s="17" t="s">
        <v>27</v>
      </c>
      <c r="C26" s="17">
        <v>154</v>
      </c>
      <c r="D26" s="17">
        <v>223</v>
      </c>
      <c r="E26" s="17">
        <v>314</v>
      </c>
      <c r="F26" s="17">
        <v>312</v>
      </c>
      <c r="G26" s="17">
        <v>259</v>
      </c>
      <c r="H26" s="17">
        <v>274</v>
      </c>
      <c r="I26" s="17">
        <v>261</v>
      </c>
      <c r="J26" s="17">
        <v>240</v>
      </c>
      <c r="K26" s="17">
        <v>286</v>
      </c>
      <c r="L26" s="17">
        <v>307</v>
      </c>
      <c r="M26" s="17">
        <v>230</v>
      </c>
      <c r="N26" s="17">
        <v>240</v>
      </c>
      <c r="O26" s="17">
        <f t="shared" si="0"/>
        <v>3100</v>
      </c>
    </row>
    <row r="27" spans="1:15" ht="15.75">
      <c r="A27" s="60"/>
      <c r="B27" s="8" t="s">
        <v>28</v>
      </c>
      <c r="C27" s="8">
        <v>97</v>
      </c>
      <c r="D27" s="8">
        <v>125</v>
      </c>
      <c r="E27" s="8">
        <v>169</v>
      </c>
      <c r="F27" s="8">
        <v>186</v>
      </c>
      <c r="G27" s="8">
        <v>124</v>
      </c>
      <c r="H27" s="8">
        <v>117</v>
      </c>
      <c r="I27" s="8">
        <v>115</v>
      </c>
      <c r="J27" s="8">
        <v>124</v>
      </c>
      <c r="K27" s="8">
        <v>168</v>
      </c>
      <c r="L27" s="8">
        <v>147</v>
      </c>
      <c r="M27" s="8">
        <v>107</v>
      </c>
      <c r="N27" s="8">
        <v>152</v>
      </c>
      <c r="O27" s="17">
        <f t="shared" si="0"/>
        <v>1631</v>
      </c>
    </row>
    <row r="28" spans="1:15" ht="15.75">
      <c r="A28" s="60"/>
      <c r="B28" s="8" t="s">
        <v>98</v>
      </c>
      <c r="C28" s="8">
        <v>80</v>
      </c>
      <c r="D28" s="8">
        <v>100</v>
      </c>
      <c r="E28" s="8">
        <v>116</v>
      </c>
      <c r="F28" s="8">
        <v>119</v>
      </c>
      <c r="G28" s="8">
        <v>79</v>
      </c>
      <c r="H28" s="8">
        <v>76</v>
      </c>
      <c r="I28" s="8">
        <v>72</v>
      </c>
      <c r="J28" s="8">
        <v>89</v>
      </c>
      <c r="K28" s="8">
        <v>115</v>
      </c>
      <c r="L28" s="8">
        <v>100</v>
      </c>
      <c r="M28" s="8">
        <v>74</v>
      </c>
      <c r="N28" s="8">
        <v>116</v>
      </c>
      <c r="O28" s="17">
        <f t="shared" si="0"/>
        <v>1136</v>
      </c>
    </row>
    <row r="29" spans="1:15" ht="15.75">
      <c r="A29" s="60"/>
      <c r="B29" s="8" t="s">
        <v>99</v>
      </c>
      <c r="C29" s="8">
        <v>17</v>
      </c>
      <c r="D29" s="8">
        <v>25</v>
      </c>
      <c r="E29" s="8">
        <v>53</v>
      </c>
      <c r="F29" s="8">
        <v>67</v>
      </c>
      <c r="G29" s="8">
        <v>45</v>
      </c>
      <c r="H29" s="8">
        <v>41</v>
      </c>
      <c r="I29" s="8">
        <v>43</v>
      </c>
      <c r="J29" s="8">
        <v>35</v>
      </c>
      <c r="K29" s="8">
        <v>53</v>
      </c>
      <c r="L29" s="8">
        <v>47</v>
      </c>
      <c r="M29" s="8">
        <v>33</v>
      </c>
      <c r="N29" s="8">
        <v>36</v>
      </c>
      <c r="O29" s="17">
        <f t="shared" si="0"/>
        <v>495</v>
      </c>
    </row>
    <row r="30" spans="1:15" ht="15.75">
      <c r="A30" s="60"/>
      <c r="B30" s="8" t="s">
        <v>101</v>
      </c>
      <c r="C30" s="8">
        <v>8</v>
      </c>
      <c r="D30" s="8">
        <v>14</v>
      </c>
      <c r="E30" s="8">
        <v>31</v>
      </c>
      <c r="F30" s="8">
        <v>16</v>
      </c>
      <c r="G30" s="8">
        <v>15</v>
      </c>
      <c r="H30" s="8">
        <v>17</v>
      </c>
      <c r="I30" s="8">
        <v>9</v>
      </c>
      <c r="J30" s="8">
        <v>10</v>
      </c>
      <c r="K30" s="8">
        <v>17</v>
      </c>
      <c r="L30" s="8">
        <v>12</v>
      </c>
      <c r="M30" s="8">
        <v>13</v>
      </c>
      <c r="N30" s="8">
        <v>5</v>
      </c>
      <c r="O30" s="17">
        <f t="shared" si="0"/>
        <v>167</v>
      </c>
    </row>
    <row r="31" spans="1:15" ht="15.75">
      <c r="A31" s="60"/>
      <c r="B31" s="8" t="s">
        <v>102</v>
      </c>
      <c r="C31" s="8">
        <v>2</v>
      </c>
      <c r="D31" s="8">
        <v>5</v>
      </c>
      <c r="E31" s="8">
        <v>7</v>
      </c>
      <c r="F31" s="8">
        <v>23</v>
      </c>
      <c r="G31" s="8">
        <v>8</v>
      </c>
      <c r="H31" s="8">
        <v>10</v>
      </c>
      <c r="I31" s="8">
        <v>11</v>
      </c>
      <c r="J31" s="8">
        <v>6</v>
      </c>
      <c r="K31" s="8">
        <v>8</v>
      </c>
      <c r="L31" s="8">
        <v>8</v>
      </c>
      <c r="M31" s="8">
        <v>3</v>
      </c>
      <c r="N31" s="8">
        <v>0</v>
      </c>
      <c r="O31" s="17">
        <f t="shared" si="0"/>
        <v>91</v>
      </c>
    </row>
    <row r="32" spans="1:15" ht="15.75">
      <c r="A32" s="60"/>
      <c r="B32" s="8" t="s">
        <v>103</v>
      </c>
      <c r="C32" s="8">
        <v>0</v>
      </c>
      <c r="D32" s="8">
        <v>1</v>
      </c>
      <c r="E32" s="8">
        <v>4</v>
      </c>
      <c r="F32" s="8">
        <v>10</v>
      </c>
      <c r="G32" s="8">
        <v>8</v>
      </c>
      <c r="H32" s="8">
        <v>5</v>
      </c>
      <c r="I32" s="8">
        <v>8</v>
      </c>
      <c r="J32" s="8">
        <v>0</v>
      </c>
      <c r="K32" s="8">
        <v>11</v>
      </c>
      <c r="L32" s="8">
        <v>4</v>
      </c>
      <c r="M32" s="8">
        <v>3</v>
      </c>
      <c r="N32" s="8">
        <v>16</v>
      </c>
      <c r="O32" s="17">
        <f t="shared" si="0"/>
        <v>70</v>
      </c>
    </row>
    <row r="33" spans="1:15" ht="15.75">
      <c r="A33" s="60"/>
      <c r="B33" s="8" t="s">
        <v>104</v>
      </c>
      <c r="C33" s="8">
        <v>0</v>
      </c>
      <c r="D33" s="8">
        <v>0</v>
      </c>
      <c r="E33" s="8">
        <v>1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17">
        <f t="shared" si="0"/>
        <v>1</v>
      </c>
    </row>
    <row r="34" spans="1:15" ht="30.75">
      <c r="A34" s="60"/>
      <c r="B34" s="15" t="s">
        <v>105</v>
      </c>
      <c r="C34" s="8">
        <v>4</v>
      </c>
      <c r="D34" s="8">
        <v>3</v>
      </c>
      <c r="E34" s="8">
        <v>6</v>
      </c>
      <c r="F34" s="8">
        <v>12</v>
      </c>
      <c r="G34" s="8">
        <v>11</v>
      </c>
      <c r="H34" s="8">
        <v>4</v>
      </c>
      <c r="I34" s="8">
        <v>14</v>
      </c>
      <c r="J34" s="8">
        <v>15</v>
      </c>
      <c r="K34" s="8">
        <v>11</v>
      </c>
      <c r="L34" s="8">
        <v>13</v>
      </c>
      <c r="M34" s="8">
        <v>14</v>
      </c>
      <c r="N34" s="8">
        <v>12</v>
      </c>
      <c r="O34" s="17">
        <f t="shared" si="0"/>
        <v>119</v>
      </c>
    </row>
    <row r="35" spans="1:15" ht="30.75">
      <c r="A35" s="60"/>
      <c r="B35" s="15" t="s">
        <v>106</v>
      </c>
      <c r="C35" s="8">
        <v>3</v>
      </c>
      <c r="D35" s="8">
        <v>2</v>
      </c>
      <c r="E35" s="8">
        <v>5</v>
      </c>
      <c r="F35" s="8">
        <v>6</v>
      </c>
      <c r="G35" s="8">
        <v>3</v>
      </c>
      <c r="H35" s="8">
        <v>5</v>
      </c>
      <c r="I35" s="8">
        <v>1</v>
      </c>
      <c r="J35" s="8">
        <v>4</v>
      </c>
      <c r="K35" s="8">
        <v>6</v>
      </c>
      <c r="L35" s="8">
        <v>10</v>
      </c>
      <c r="M35" s="8">
        <v>0</v>
      </c>
      <c r="N35" s="8">
        <v>3</v>
      </c>
      <c r="O35" s="17">
        <f t="shared" si="0"/>
        <v>48</v>
      </c>
    </row>
    <row r="36" spans="1:15" ht="15.75">
      <c r="A36" s="60"/>
      <c r="B36" s="15" t="s">
        <v>107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17">
        <f t="shared" si="0"/>
        <v>0</v>
      </c>
    </row>
    <row r="37" spans="1:15" ht="22.5" customHeight="1">
      <c r="A37" s="60"/>
      <c r="B37" s="34" t="s">
        <v>100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17">
        <f t="shared" si="0"/>
        <v>0</v>
      </c>
    </row>
    <row r="38" spans="1:15" ht="15.75">
      <c r="A38" s="60"/>
      <c r="B38" s="15" t="s">
        <v>108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17">
        <f t="shared" si="0"/>
        <v>0</v>
      </c>
    </row>
    <row r="39" spans="1:15" ht="30.75">
      <c r="A39" s="60"/>
      <c r="B39" s="15" t="s">
        <v>109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17">
        <f t="shared" si="0"/>
        <v>0</v>
      </c>
    </row>
    <row r="40" spans="1:15" ht="45">
      <c r="A40" s="60"/>
      <c r="B40" s="34" t="s">
        <v>110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17">
        <f t="shared" si="0"/>
        <v>0</v>
      </c>
    </row>
    <row r="41" spans="1:15" ht="15.75">
      <c r="A41" s="60"/>
      <c r="B41" s="15" t="s">
        <v>111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17">
        <f t="shared" si="0"/>
        <v>0</v>
      </c>
    </row>
    <row r="42" spans="1:15" ht="15.75">
      <c r="A42" s="60"/>
      <c r="B42" s="8" t="s">
        <v>76</v>
      </c>
      <c r="C42" s="8">
        <v>0</v>
      </c>
      <c r="D42" s="8">
        <v>4</v>
      </c>
      <c r="E42" s="8">
        <v>15</v>
      </c>
      <c r="F42" s="8">
        <v>15</v>
      </c>
      <c r="G42" s="8">
        <v>3</v>
      </c>
      <c r="H42" s="8">
        <v>30</v>
      </c>
      <c r="I42" s="8">
        <v>3</v>
      </c>
      <c r="J42" s="8">
        <v>9</v>
      </c>
      <c r="K42" s="8">
        <v>17</v>
      </c>
      <c r="L42" s="8">
        <v>15</v>
      </c>
      <c r="M42" s="8">
        <v>12</v>
      </c>
      <c r="N42" s="8">
        <v>11</v>
      </c>
      <c r="O42" s="17">
        <f>SUM(C42:N42)</f>
        <v>134</v>
      </c>
    </row>
    <row r="43" spans="1:15" ht="15.75">
      <c r="A43" s="60"/>
      <c r="B43" s="8" t="s">
        <v>112</v>
      </c>
      <c r="C43" s="8">
        <v>0</v>
      </c>
      <c r="D43" s="8">
        <v>4</v>
      </c>
      <c r="E43" s="8">
        <v>2</v>
      </c>
      <c r="F43" s="8">
        <v>2</v>
      </c>
      <c r="G43" s="8">
        <v>2</v>
      </c>
      <c r="H43" s="8">
        <v>6</v>
      </c>
      <c r="I43" s="8">
        <v>2</v>
      </c>
      <c r="J43" s="8">
        <v>3</v>
      </c>
      <c r="K43" s="8">
        <v>4</v>
      </c>
      <c r="L43" s="8">
        <v>4</v>
      </c>
      <c r="M43" s="8">
        <v>0</v>
      </c>
      <c r="N43" s="8">
        <v>0</v>
      </c>
      <c r="O43" s="17">
        <f>SUM(C43:N43)</f>
        <v>29</v>
      </c>
    </row>
    <row r="44" spans="1:15" ht="15.75">
      <c r="A44" s="60"/>
      <c r="B44" s="8" t="s">
        <v>77</v>
      </c>
      <c r="C44" s="8">
        <v>8</v>
      </c>
      <c r="D44" s="8">
        <v>25</v>
      </c>
      <c r="E44" s="8">
        <v>38</v>
      </c>
      <c r="F44" s="8">
        <v>29</v>
      </c>
      <c r="G44" s="8">
        <v>24</v>
      </c>
      <c r="H44" s="8">
        <v>36</v>
      </c>
      <c r="I44" s="8">
        <v>53</v>
      </c>
      <c r="J44" s="8">
        <v>24</v>
      </c>
      <c r="K44" s="8">
        <v>25</v>
      </c>
      <c r="L44" s="8">
        <v>40</v>
      </c>
      <c r="M44" s="8">
        <v>33</v>
      </c>
      <c r="N44" s="8">
        <v>10</v>
      </c>
      <c r="O44" s="17">
        <f>SUM(C44:N44)</f>
        <v>345</v>
      </c>
    </row>
    <row r="45" spans="1:15" ht="15.75">
      <c r="A45" s="60"/>
      <c r="B45" s="18" t="s">
        <v>113</v>
      </c>
      <c r="C45" s="10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17">
        <f>SUM(C45:N45)</f>
        <v>0</v>
      </c>
    </row>
    <row r="46" spans="1:15" ht="15.75">
      <c r="A46" s="60"/>
      <c r="B46" s="10" t="s">
        <v>78</v>
      </c>
      <c r="C46" s="10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17">
        <f>SUM(C46:N46)</f>
        <v>0</v>
      </c>
    </row>
    <row r="47" spans="1:15" ht="15.75">
      <c r="A47" s="60"/>
      <c r="B47" s="8" t="s">
        <v>79</v>
      </c>
      <c r="C47" s="8">
        <v>0</v>
      </c>
      <c r="D47" s="8">
        <v>0</v>
      </c>
      <c r="E47" s="8">
        <v>0</v>
      </c>
      <c r="F47" s="8">
        <v>3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17">
        <f t="shared" si="0"/>
        <v>3</v>
      </c>
    </row>
    <row r="48" spans="1:15" ht="15.75">
      <c r="A48" s="60"/>
      <c r="B48" s="8" t="s">
        <v>80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17">
        <f t="shared" si="0"/>
        <v>0</v>
      </c>
    </row>
    <row r="49" spans="1:15" ht="30.75">
      <c r="A49" s="60"/>
      <c r="B49" s="15" t="s">
        <v>81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7">
        <f t="shared" si="0"/>
        <v>0</v>
      </c>
    </row>
    <row r="50" spans="1:15" ht="45.75">
      <c r="A50" s="60"/>
      <c r="B50" s="18" t="s">
        <v>82</v>
      </c>
      <c r="C50" s="19">
        <v>1</v>
      </c>
      <c r="D50" s="19">
        <v>0</v>
      </c>
      <c r="E50" s="19">
        <v>2</v>
      </c>
      <c r="F50" s="19">
        <v>2</v>
      </c>
      <c r="G50" s="19">
        <v>4</v>
      </c>
      <c r="H50" s="19">
        <v>2</v>
      </c>
      <c r="I50" s="19">
        <v>3</v>
      </c>
      <c r="J50" s="19">
        <v>3</v>
      </c>
      <c r="K50" s="19">
        <v>4</v>
      </c>
      <c r="L50" s="19">
        <v>3</v>
      </c>
      <c r="M50" s="19">
        <v>1</v>
      </c>
      <c r="N50" s="19">
        <v>5</v>
      </c>
      <c r="O50" s="20">
        <f t="shared" si="0"/>
        <v>30</v>
      </c>
    </row>
    <row r="51" spans="1:15" ht="15.75">
      <c r="A51" s="60"/>
      <c r="B51" s="18" t="s">
        <v>84</v>
      </c>
      <c r="C51" s="19">
        <v>14</v>
      </c>
      <c r="D51" s="19">
        <v>24</v>
      </c>
      <c r="E51" s="19">
        <v>50</v>
      </c>
      <c r="F51" s="19">
        <v>39</v>
      </c>
      <c r="G51" s="19">
        <v>53</v>
      </c>
      <c r="H51" s="19">
        <v>44</v>
      </c>
      <c r="I51" s="19">
        <v>45</v>
      </c>
      <c r="J51" s="19">
        <v>37</v>
      </c>
      <c r="K51" s="19">
        <v>35</v>
      </c>
      <c r="L51" s="19">
        <v>54</v>
      </c>
      <c r="M51" s="19">
        <v>42</v>
      </c>
      <c r="N51" s="19">
        <v>31</v>
      </c>
      <c r="O51" s="20">
        <f t="shared" si="0"/>
        <v>468</v>
      </c>
    </row>
    <row r="52" spans="1:15" ht="15.75">
      <c r="A52" s="60"/>
      <c r="B52" s="18" t="s">
        <v>85</v>
      </c>
      <c r="C52" s="19">
        <v>19</v>
      </c>
      <c r="D52" s="19">
        <v>23</v>
      </c>
      <c r="E52" s="19">
        <v>28</v>
      </c>
      <c r="F52" s="19">
        <v>18</v>
      </c>
      <c r="G52" s="19">
        <v>33</v>
      </c>
      <c r="H52" s="19">
        <v>31</v>
      </c>
      <c r="I52" s="19">
        <v>26</v>
      </c>
      <c r="J52" s="19">
        <v>23</v>
      </c>
      <c r="K52" s="19">
        <v>20</v>
      </c>
      <c r="L52" s="19">
        <v>15</v>
      </c>
      <c r="M52" s="19">
        <v>23</v>
      </c>
      <c r="N52" s="19">
        <v>15</v>
      </c>
      <c r="O52" s="20">
        <f t="shared" si="0"/>
        <v>274</v>
      </c>
    </row>
    <row r="53" spans="1:15" ht="15.75">
      <c r="A53" s="60"/>
      <c r="B53" s="18" t="s">
        <v>86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1</v>
      </c>
      <c r="L53" s="19">
        <v>19</v>
      </c>
      <c r="M53" s="19">
        <v>1</v>
      </c>
      <c r="N53" s="19">
        <v>0</v>
      </c>
      <c r="O53" s="20">
        <f t="shared" si="0"/>
        <v>21</v>
      </c>
    </row>
    <row r="54" spans="1:15" ht="15.75">
      <c r="A54" s="60"/>
      <c r="B54" s="18" t="s">
        <v>87</v>
      </c>
      <c r="C54" s="19">
        <v>2</v>
      </c>
      <c r="D54" s="19">
        <v>3</v>
      </c>
      <c r="E54" s="19">
        <v>2</v>
      </c>
      <c r="F54" s="19">
        <v>0</v>
      </c>
      <c r="G54" s="19">
        <v>6</v>
      </c>
      <c r="H54" s="19">
        <v>3</v>
      </c>
      <c r="I54" s="19">
        <v>3</v>
      </c>
      <c r="J54" s="19">
        <v>2</v>
      </c>
      <c r="K54" s="19">
        <v>9</v>
      </c>
      <c r="L54" s="19">
        <v>2</v>
      </c>
      <c r="M54" s="19">
        <v>1</v>
      </c>
      <c r="N54" s="19">
        <v>1</v>
      </c>
      <c r="O54" s="20">
        <f t="shared" si="0"/>
        <v>34</v>
      </c>
    </row>
    <row r="55" spans="1:15" ht="15.75">
      <c r="A55" s="60"/>
      <c r="B55" s="18" t="s">
        <v>88</v>
      </c>
      <c r="C55" s="19">
        <v>0</v>
      </c>
      <c r="D55" s="19">
        <v>2</v>
      </c>
      <c r="E55" s="19">
        <v>1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1</v>
      </c>
      <c r="L55" s="19">
        <v>0</v>
      </c>
      <c r="M55" s="19">
        <v>0</v>
      </c>
      <c r="N55" s="19">
        <v>1</v>
      </c>
      <c r="O55" s="20">
        <f t="shared" si="0"/>
        <v>5</v>
      </c>
    </row>
    <row r="56" spans="1:15" ht="15.75">
      <c r="A56" s="60"/>
      <c r="B56" s="18" t="s">
        <v>89</v>
      </c>
      <c r="C56" s="19">
        <v>0</v>
      </c>
      <c r="D56" s="19">
        <v>1</v>
      </c>
      <c r="E56" s="19">
        <v>1</v>
      </c>
      <c r="F56" s="19">
        <v>2</v>
      </c>
      <c r="G56" s="19">
        <v>0</v>
      </c>
      <c r="H56" s="19">
        <v>2</v>
      </c>
      <c r="I56" s="19">
        <v>1</v>
      </c>
      <c r="J56" s="19">
        <v>1</v>
      </c>
      <c r="K56" s="19">
        <v>0</v>
      </c>
      <c r="L56" s="19">
        <v>1</v>
      </c>
      <c r="M56" s="19">
        <v>0</v>
      </c>
      <c r="N56" s="19">
        <v>1</v>
      </c>
      <c r="O56" s="20">
        <f t="shared" si="0"/>
        <v>10</v>
      </c>
    </row>
    <row r="57" spans="1:15" ht="15.75">
      <c r="A57" s="60"/>
      <c r="B57" s="18" t="s">
        <v>90</v>
      </c>
      <c r="C57" s="19">
        <v>13</v>
      </c>
      <c r="D57" s="19">
        <v>16</v>
      </c>
      <c r="E57" s="19">
        <v>8</v>
      </c>
      <c r="F57" s="19">
        <v>18</v>
      </c>
      <c r="G57" s="19">
        <v>12</v>
      </c>
      <c r="H57" s="19">
        <v>9</v>
      </c>
      <c r="I57" s="19">
        <v>12</v>
      </c>
      <c r="J57" s="19">
        <v>16</v>
      </c>
      <c r="K57" s="19">
        <v>7</v>
      </c>
      <c r="L57" s="19">
        <v>13</v>
      </c>
      <c r="M57" s="19">
        <v>8</v>
      </c>
      <c r="N57" s="19">
        <v>13</v>
      </c>
      <c r="O57" s="20">
        <f t="shared" si="0"/>
        <v>145</v>
      </c>
    </row>
    <row r="58" spans="1:15" ht="15.75">
      <c r="A58" s="60"/>
      <c r="B58" s="21" t="s">
        <v>91</v>
      </c>
      <c r="C58" s="19">
        <v>82</v>
      </c>
      <c r="D58" s="19">
        <v>118</v>
      </c>
      <c r="E58" s="19">
        <v>171</v>
      </c>
      <c r="F58" s="19">
        <v>148</v>
      </c>
      <c r="G58" s="19">
        <v>124</v>
      </c>
      <c r="H58" s="19">
        <v>126</v>
      </c>
      <c r="I58" s="19">
        <v>122</v>
      </c>
      <c r="J58" s="19">
        <v>109</v>
      </c>
      <c r="K58" s="19">
        <v>140</v>
      </c>
      <c r="L58" s="19">
        <v>161</v>
      </c>
      <c r="M58" s="19">
        <v>126</v>
      </c>
      <c r="N58" s="19">
        <v>141</v>
      </c>
      <c r="O58" s="20">
        <f t="shared" si="0"/>
        <v>1568</v>
      </c>
    </row>
    <row r="59" spans="1:15" ht="15.75">
      <c r="A59" s="60"/>
      <c r="B59" s="21" t="s">
        <v>92</v>
      </c>
      <c r="C59" s="10">
        <v>51</v>
      </c>
      <c r="D59" s="10">
        <v>70</v>
      </c>
      <c r="E59" s="10">
        <v>106</v>
      </c>
      <c r="F59" s="10">
        <v>99</v>
      </c>
      <c r="G59" s="10">
        <v>77</v>
      </c>
      <c r="H59" s="10">
        <v>86</v>
      </c>
      <c r="I59" s="10">
        <v>92</v>
      </c>
      <c r="J59" s="10">
        <v>73</v>
      </c>
      <c r="K59" s="10">
        <v>81</v>
      </c>
      <c r="L59" s="10">
        <v>115</v>
      </c>
      <c r="M59" s="10">
        <v>90</v>
      </c>
      <c r="N59" s="10">
        <v>95</v>
      </c>
      <c r="O59" s="20">
        <f>SUM(C59:N59)</f>
        <v>1035</v>
      </c>
    </row>
    <row r="60" spans="1:15" ht="15.75">
      <c r="A60" s="60"/>
      <c r="B60" s="10" t="s">
        <v>30</v>
      </c>
      <c r="C60" s="10">
        <v>16</v>
      </c>
      <c r="D60" s="10">
        <v>33</v>
      </c>
      <c r="E60" s="10">
        <v>23</v>
      </c>
      <c r="F60" s="10">
        <v>42</v>
      </c>
      <c r="G60" s="10">
        <v>44</v>
      </c>
      <c r="H60" s="10">
        <v>34</v>
      </c>
      <c r="I60" s="10">
        <v>38</v>
      </c>
      <c r="J60" s="10">
        <v>26</v>
      </c>
      <c r="K60" s="10">
        <v>33</v>
      </c>
      <c r="L60" s="10">
        <v>35</v>
      </c>
      <c r="M60" s="10">
        <v>20</v>
      </c>
      <c r="N60" s="10">
        <v>20</v>
      </c>
      <c r="O60" s="20">
        <f>SUM(C60:N60)</f>
        <v>364</v>
      </c>
    </row>
    <row r="61" spans="1:15" ht="16.5" thickBot="1">
      <c r="A61" s="60"/>
      <c r="B61" s="10" t="s">
        <v>31</v>
      </c>
      <c r="C61" s="10">
        <v>64</v>
      </c>
      <c r="D61" s="10">
        <v>84</v>
      </c>
      <c r="E61" s="10">
        <v>107</v>
      </c>
      <c r="F61" s="10">
        <v>93</v>
      </c>
      <c r="G61" s="10">
        <v>104</v>
      </c>
      <c r="H61" s="10">
        <v>104</v>
      </c>
      <c r="I61" s="10">
        <v>100</v>
      </c>
      <c r="J61" s="10">
        <v>83</v>
      </c>
      <c r="K61" s="10">
        <v>99</v>
      </c>
      <c r="L61" s="10">
        <v>100</v>
      </c>
      <c r="M61" s="10">
        <v>77</v>
      </c>
      <c r="N61" s="10">
        <v>62</v>
      </c>
      <c r="O61" s="20">
        <f>SUM(C61:N61)</f>
        <v>1077</v>
      </c>
    </row>
    <row r="62" spans="1:15" ht="15.75">
      <c r="A62" s="60"/>
      <c r="B62" s="4" t="s">
        <v>32</v>
      </c>
      <c r="C62" s="4">
        <v>72</v>
      </c>
      <c r="D62" s="4">
        <v>110</v>
      </c>
      <c r="E62" s="4">
        <v>133</v>
      </c>
      <c r="F62" s="4">
        <v>124</v>
      </c>
      <c r="G62" s="4">
        <v>108</v>
      </c>
      <c r="H62" s="4">
        <v>140</v>
      </c>
      <c r="I62" s="4">
        <v>108</v>
      </c>
      <c r="J62" s="4">
        <v>120</v>
      </c>
      <c r="K62" s="4">
        <v>103</v>
      </c>
      <c r="L62" s="4">
        <v>106</v>
      </c>
      <c r="M62" s="4">
        <v>82</v>
      </c>
      <c r="N62" s="4">
        <v>31</v>
      </c>
      <c r="O62" s="5">
        <f>SUM(C62:N62)</f>
        <v>1237</v>
      </c>
    </row>
    <row r="63" spans="1:15" ht="16.5" thickBot="1">
      <c r="A63" s="60"/>
      <c r="B63" s="10" t="s">
        <v>33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1">
        <f>SUM(C63:N63)</f>
        <v>0</v>
      </c>
    </row>
    <row r="64" spans="1:15" ht="15.75">
      <c r="A64" s="59">
        <v>6</v>
      </c>
      <c r="B64" s="61" t="s">
        <v>114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8"/>
    </row>
    <row r="65" spans="1:15" ht="15.75">
      <c r="A65" s="60"/>
      <c r="B65" s="22" t="s">
        <v>34</v>
      </c>
      <c r="C65" s="8">
        <v>390</v>
      </c>
      <c r="D65" s="8">
        <v>411</v>
      </c>
      <c r="E65" s="8">
        <v>366</v>
      </c>
      <c r="F65" s="8">
        <v>328</v>
      </c>
      <c r="G65" s="8">
        <v>333</v>
      </c>
      <c r="H65" s="8">
        <v>321</v>
      </c>
      <c r="I65" s="8">
        <v>306</v>
      </c>
      <c r="J65" s="8">
        <v>314</v>
      </c>
      <c r="K65" s="8">
        <v>412</v>
      </c>
      <c r="L65" s="8">
        <v>404</v>
      </c>
      <c r="M65" s="8">
        <v>388</v>
      </c>
      <c r="N65" s="8">
        <v>395</v>
      </c>
      <c r="O65" s="27"/>
    </row>
    <row r="66" spans="1:15" ht="15.75">
      <c r="A66" s="60"/>
      <c r="B66" s="8" t="s">
        <v>35</v>
      </c>
      <c r="C66" s="8">
        <v>726</v>
      </c>
      <c r="D66" s="8">
        <v>714</v>
      </c>
      <c r="E66" s="8">
        <v>694</v>
      </c>
      <c r="F66" s="8">
        <v>669</v>
      </c>
      <c r="G66" s="8">
        <v>654</v>
      </c>
      <c r="H66" s="8">
        <v>640</v>
      </c>
      <c r="I66" s="8">
        <v>659</v>
      </c>
      <c r="J66" s="8">
        <v>656</v>
      </c>
      <c r="K66" s="8">
        <v>654</v>
      </c>
      <c r="L66" s="8">
        <v>633</v>
      </c>
      <c r="M66" s="8">
        <v>638</v>
      </c>
      <c r="N66" s="8">
        <v>653</v>
      </c>
      <c r="O66" s="27"/>
    </row>
    <row r="67" spans="1:15" ht="15.75">
      <c r="A67" s="60"/>
      <c r="B67" s="8" t="s">
        <v>36</v>
      </c>
      <c r="C67" s="8">
        <v>509</v>
      </c>
      <c r="D67" s="8">
        <v>523</v>
      </c>
      <c r="E67" s="8">
        <v>529</v>
      </c>
      <c r="F67" s="8">
        <v>516</v>
      </c>
      <c r="G67" s="8">
        <v>514</v>
      </c>
      <c r="H67" s="8">
        <v>495</v>
      </c>
      <c r="I67" s="8">
        <v>491</v>
      </c>
      <c r="J67" s="8">
        <v>496</v>
      </c>
      <c r="K67" s="8">
        <v>487</v>
      </c>
      <c r="L67" s="8">
        <v>465</v>
      </c>
      <c r="M67" s="8">
        <v>474</v>
      </c>
      <c r="N67" s="8">
        <v>474</v>
      </c>
      <c r="O67" s="27"/>
    </row>
    <row r="68" spans="1:15" ht="15.75">
      <c r="A68" s="60"/>
      <c r="B68" s="8" t="s">
        <v>37</v>
      </c>
      <c r="C68" s="8">
        <v>316</v>
      </c>
      <c r="D68" s="8">
        <v>314</v>
      </c>
      <c r="E68" s="8">
        <v>317</v>
      </c>
      <c r="F68" s="8">
        <v>298</v>
      </c>
      <c r="G68" s="8">
        <v>291</v>
      </c>
      <c r="H68" s="8">
        <v>282</v>
      </c>
      <c r="I68" s="8">
        <v>278</v>
      </c>
      <c r="J68" s="8">
        <v>278</v>
      </c>
      <c r="K68" s="8">
        <v>269</v>
      </c>
      <c r="L68" s="8">
        <v>290</v>
      </c>
      <c r="M68" s="8">
        <v>297</v>
      </c>
      <c r="N68" s="8">
        <v>314</v>
      </c>
      <c r="O68" s="27"/>
    </row>
    <row r="69" spans="1:15" ht="15.75">
      <c r="A69" s="60"/>
      <c r="B69" s="8" t="s">
        <v>38</v>
      </c>
      <c r="C69" s="8">
        <v>156</v>
      </c>
      <c r="D69" s="8">
        <v>159</v>
      </c>
      <c r="E69" s="8">
        <v>164</v>
      </c>
      <c r="F69" s="8">
        <v>161</v>
      </c>
      <c r="G69" s="8">
        <v>152</v>
      </c>
      <c r="H69" s="8">
        <v>142</v>
      </c>
      <c r="I69" s="8">
        <v>140</v>
      </c>
      <c r="J69" s="8">
        <v>139</v>
      </c>
      <c r="K69" s="8">
        <v>141</v>
      </c>
      <c r="L69" s="8">
        <v>139</v>
      </c>
      <c r="M69" s="8">
        <v>133</v>
      </c>
      <c r="N69" s="8">
        <v>152</v>
      </c>
      <c r="O69" s="27"/>
    </row>
    <row r="70" spans="1:15" ht="16.5" thickBot="1">
      <c r="A70" s="64"/>
      <c r="B70" s="23" t="s">
        <v>39</v>
      </c>
      <c r="C70" s="23">
        <v>103</v>
      </c>
      <c r="D70" s="23">
        <v>110</v>
      </c>
      <c r="E70" s="23">
        <v>110</v>
      </c>
      <c r="F70" s="23">
        <v>111</v>
      </c>
      <c r="G70" s="23">
        <v>112</v>
      </c>
      <c r="H70" s="23">
        <v>108</v>
      </c>
      <c r="I70" s="23">
        <v>104</v>
      </c>
      <c r="J70" s="23">
        <v>105</v>
      </c>
      <c r="K70" s="23">
        <v>101</v>
      </c>
      <c r="L70" s="23">
        <v>101</v>
      </c>
      <c r="M70" s="23">
        <v>104</v>
      </c>
      <c r="N70" s="23">
        <v>107</v>
      </c>
      <c r="O70" s="27"/>
    </row>
    <row r="71" spans="1:15" ht="15.75">
      <c r="A71" s="59">
        <v>7</v>
      </c>
      <c r="B71" s="61" t="s">
        <v>115</v>
      </c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7"/>
    </row>
    <row r="72" spans="1:15" ht="15.75">
      <c r="A72" s="60"/>
      <c r="B72" s="22" t="s">
        <v>40</v>
      </c>
      <c r="C72" s="8">
        <v>290</v>
      </c>
      <c r="D72" s="8">
        <v>285</v>
      </c>
      <c r="E72" s="8">
        <v>298</v>
      </c>
      <c r="F72" s="8">
        <v>284</v>
      </c>
      <c r="G72" s="8">
        <v>292</v>
      </c>
      <c r="H72" s="8">
        <v>288</v>
      </c>
      <c r="I72" s="8">
        <v>302</v>
      </c>
      <c r="J72" s="8">
        <v>318</v>
      </c>
      <c r="K72" s="8">
        <v>296</v>
      </c>
      <c r="L72" s="8">
        <v>288</v>
      </c>
      <c r="M72" s="8">
        <v>290</v>
      </c>
      <c r="N72" s="8">
        <v>290</v>
      </c>
      <c r="O72" s="27"/>
    </row>
    <row r="73" spans="1:15" ht="15.75">
      <c r="A73" s="60"/>
      <c r="B73" s="8" t="s">
        <v>41</v>
      </c>
      <c r="C73" s="8">
        <v>448</v>
      </c>
      <c r="D73" s="8">
        <v>459</v>
      </c>
      <c r="E73" s="8">
        <v>456</v>
      </c>
      <c r="F73" s="8">
        <v>436</v>
      </c>
      <c r="G73" s="8">
        <v>441</v>
      </c>
      <c r="H73" s="8">
        <v>427</v>
      </c>
      <c r="I73" s="8">
        <v>409</v>
      </c>
      <c r="J73" s="8">
        <v>400</v>
      </c>
      <c r="K73" s="8">
        <v>423</v>
      </c>
      <c r="L73" s="8">
        <v>422</v>
      </c>
      <c r="M73" s="8">
        <v>406</v>
      </c>
      <c r="N73" s="8">
        <v>417</v>
      </c>
      <c r="O73" s="27"/>
    </row>
    <row r="74" spans="1:15" ht="15.75">
      <c r="A74" s="60"/>
      <c r="B74" s="8" t="s">
        <v>54</v>
      </c>
      <c r="C74" s="8">
        <v>275</v>
      </c>
      <c r="D74" s="8">
        <v>291</v>
      </c>
      <c r="E74" s="8">
        <v>278</v>
      </c>
      <c r="F74" s="8">
        <v>260</v>
      </c>
      <c r="G74" s="8">
        <v>262</v>
      </c>
      <c r="H74" s="8">
        <v>261</v>
      </c>
      <c r="I74" s="8">
        <v>258</v>
      </c>
      <c r="J74" s="8">
        <v>270</v>
      </c>
      <c r="K74" s="8">
        <v>267</v>
      </c>
      <c r="L74" s="8">
        <v>262</v>
      </c>
      <c r="M74" s="8">
        <v>269</v>
      </c>
      <c r="N74" s="8">
        <v>268</v>
      </c>
      <c r="O74" s="27"/>
    </row>
    <row r="75" spans="1:15" ht="15.75">
      <c r="A75" s="60"/>
      <c r="B75" s="8" t="s">
        <v>55</v>
      </c>
      <c r="C75" s="8">
        <v>783</v>
      </c>
      <c r="D75" s="8">
        <v>791</v>
      </c>
      <c r="E75" s="8">
        <v>752</v>
      </c>
      <c r="F75" s="8">
        <v>721</v>
      </c>
      <c r="G75" s="8">
        <v>685</v>
      </c>
      <c r="H75" s="8">
        <v>642</v>
      </c>
      <c r="I75" s="8">
        <v>646</v>
      </c>
      <c r="J75" s="8">
        <v>641</v>
      </c>
      <c r="K75" s="8">
        <v>715</v>
      </c>
      <c r="L75" s="8">
        <v>698</v>
      </c>
      <c r="M75" s="8">
        <v>707</v>
      </c>
      <c r="N75" s="8">
        <v>734</v>
      </c>
      <c r="O75" s="27"/>
    </row>
    <row r="76" spans="1:15" ht="16.5" thickBot="1">
      <c r="A76" s="60"/>
      <c r="B76" s="8" t="s">
        <v>56</v>
      </c>
      <c r="C76" s="8">
        <v>404</v>
      </c>
      <c r="D76" s="8">
        <v>405</v>
      </c>
      <c r="E76" s="8">
        <v>396</v>
      </c>
      <c r="F76" s="8">
        <v>382</v>
      </c>
      <c r="G76" s="8">
        <v>376</v>
      </c>
      <c r="H76" s="8">
        <v>370</v>
      </c>
      <c r="I76" s="8">
        <v>363</v>
      </c>
      <c r="J76" s="8">
        <v>359</v>
      </c>
      <c r="K76" s="8">
        <v>363</v>
      </c>
      <c r="L76" s="8">
        <v>362</v>
      </c>
      <c r="M76" s="8">
        <v>362</v>
      </c>
      <c r="N76" s="8">
        <v>386</v>
      </c>
      <c r="O76" s="27"/>
    </row>
    <row r="77" spans="1:15" ht="15.75">
      <c r="A77" s="59">
        <v>8</v>
      </c>
      <c r="B77" s="61" t="s">
        <v>119</v>
      </c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7"/>
    </row>
    <row r="78" spans="1:15" ht="15.75">
      <c r="A78" s="60"/>
      <c r="B78" s="24" t="s">
        <v>42</v>
      </c>
      <c r="C78" s="8">
        <v>464</v>
      </c>
      <c r="D78" s="8">
        <v>482</v>
      </c>
      <c r="E78" s="8">
        <v>457</v>
      </c>
      <c r="F78" s="8">
        <v>286</v>
      </c>
      <c r="G78" s="8">
        <v>422</v>
      </c>
      <c r="H78" s="8">
        <v>410</v>
      </c>
      <c r="I78" s="8">
        <v>390</v>
      </c>
      <c r="J78" s="8">
        <v>381</v>
      </c>
      <c r="K78" s="8">
        <v>383</v>
      </c>
      <c r="L78" s="8">
        <v>377</v>
      </c>
      <c r="M78" s="8">
        <v>375</v>
      </c>
      <c r="N78" s="8">
        <v>391</v>
      </c>
      <c r="O78" s="27"/>
    </row>
    <row r="79" spans="1:15" ht="15.75">
      <c r="A79" s="60"/>
      <c r="B79" s="8" t="s">
        <v>44</v>
      </c>
      <c r="C79" s="8">
        <v>771</v>
      </c>
      <c r="D79" s="8">
        <v>773</v>
      </c>
      <c r="E79" s="8">
        <v>738</v>
      </c>
      <c r="F79" s="8">
        <v>422</v>
      </c>
      <c r="G79" s="8">
        <v>677</v>
      </c>
      <c r="H79" s="8">
        <v>662</v>
      </c>
      <c r="I79" s="8">
        <v>672</v>
      </c>
      <c r="J79" s="8">
        <v>673</v>
      </c>
      <c r="K79" s="8">
        <v>750</v>
      </c>
      <c r="L79" s="8">
        <v>744</v>
      </c>
      <c r="M79" s="8">
        <v>755</v>
      </c>
      <c r="N79" s="8">
        <v>753</v>
      </c>
      <c r="O79" s="27"/>
    </row>
    <row r="80" spans="1:15" ht="15.75">
      <c r="A80" s="60"/>
      <c r="B80" s="8" t="s">
        <v>47</v>
      </c>
      <c r="C80" s="8">
        <v>360</v>
      </c>
      <c r="D80" s="8">
        <v>364</v>
      </c>
      <c r="E80" s="8">
        <v>361</v>
      </c>
      <c r="F80" s="8">
        <v>183</v>
      </c>
      <c r="G80" s="8">
        <v>340</v>
      </c>
      <c r="H80" s="8">
        <v>319</v>
      </c>
      <c r="I80" s="8">
        <v>324</v>
      </c>
      <c r="J80" s="8">
        <v>331</v>
      </c>
      <c r="K80" s="8">
        <v>328</v>
      </c>
      <c r="L80" s="8">
        <v>316</v>
      </c>
      <c r="M80" s="8">
        <v>319</v>
      </c>
      <c r="N80" s="8">
        <v>339</v>
      </c>
      <c r="O80" s="27"/>
    </row>
    <row r="81" spans="1:15" ht="15.75">
      <c r="A81" s="60"/>
      <c r="B81" s="8" t="s">
        <v>45</v>
      </c>
      <c r="C81" s="8">
        <v>229</v>
      </c>
      <c r="D81" s="8">
        <v>237</v>
      </c>
      <c r="E81" s="8">
        <v>224</v>
      </c>
      <c r="F81" s="8">
        <v>112</v>
      </c>
      <c r="G81" s="8">
        <v>209</v>
      </c>
      <c r="H81" s="8">
        <v>198</v>
      </c>
      <c r="I81" s="8">
        <v>202</v>
      </c>
      <c r="J81" s="8">
        <v>211</v>
      </c>
      <c r="K81" s="8">
        <v>203</v>
      </c>
      <c r="L81" s="8">
        <v>213</v>
      </c>
      <c r="M81" s="8">
        <v>216</v>
      </c>
      <c r="N81" s="8">
        <v>227</v>
      </c>
      <c r="O81" s="27"/>
    </row>
    <row r="82" spans="1:15" ht="15.75">
      <c r="A82" s="60"/>
      <c r="B82" s="8" t="s">
        <v>46</v>
      </c>
      <c r="C82" s="8">
        <v>102</v>
      </c>
      <c r="D82" s="8">
        <v>104</v>
      </c>
      <c r="E82" s="8">
        <v>110</v>
      </c>
      <c r="F82" s="8">
        <v>34</v>
      </c>
      <c r="G82" s="8">
        <v>104</v>
      </c>
      <c r="H82" s="8">
        <v>100</v>
      </c>
      <c r="I82" s="8">
        <v>101</v>
      </c>
      <c r="J82" s="8">
        <v>94</v>
      </c>
      <c r="K82" s="8">
        <v>92</v>
      </c>
      <c r="L82" s="8">
        <v>92</v>
      </c>
      <c r="M82" s="8">
        <v>94</v>
      </c>
      <c r="N82" s="8">
        <v>103</v>
      </c>
      <c r="O82" s="27"/>
    </row>
    <row r="83" spans="1:15" ht="15.75">
      <c r="A83" s="60"/>
      <c r="B83" s="8" t="s">
        <v>57</v>
      </c>
      <c r="C83" s="8">
        <v>37</v>
      </c>
      <c r="D83" s="8">
        <v>39</v>
      </c>
      <c r="E83" s="8">
        <v>41</v>
      </c>
      <c r="F83" s="8">
        <v>6</v>
      </c>
      <c r="G83" s="8">
        <v>37</v>
      </c>
      <c r="H83" s="8">
        <v>37</v>
      </c>
      <c r="I83" s="8">
        <v>33</v>
      </c>
      <c r="J83" s="8">
        <v>31</v>
      </c>
      <c r="K83" s="8">
        <v>30</v>
      </c>
      <c r="L83" s="8">
        <v>29</v>
      </c>
      <c r="M83" s="8">
        <v>27</v>
      </c>
      <c r="N83" s="8">
        <v>31</v>
      </c>
      <c r="O83" s="27"/>
    </row>
    <row r="84" spans="1:15" ht="16.5" thickBot="1">
      <c r="A84" s="64"/>
      <c r="B84" s="23" t="s">
        <v>43</v>
      </c>
      <c r="C84" s="23">
        <v>237</v>
      </c>
      <c r="D84" s="23">
        <v>232</v>
      </c>
      <c r="E84" s="23">
        <v>249</v>
      </c>
      <c r="F84" s="23">
        <v>157</v>
      </c>
      <c r="G84" s="23">
        <v>267</v>
      </c>
      <c r="H84" s="23">
        <v>262</v>
      </c>
      <c r="I84" s="23">
        <v>256</v>
      </c>
      <c r="J84" s="23">
        <v>267</v>
      </c>
      <c r="K84" s="23">
        <v>278</v>
      </c>
      <c r="L84" s="23">
        <v>261</v>
      </c>
      <c r="M84" s="23">
        <v>248</v>
      </c>
      <c r="N84" s="23">
        <v>251</v>
      </c>
      <c r="O84" s="27"/>
    </row>
    <row r="85" spans="1:15" ht="15.75">
      <c r="A85" s="59">
        <v>9</v>
      </c>
      <c r="B85" s="61" t="s">
        <v>116</v>
      </c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7"/>
    </row>
    <row r="86" spans="1:15" ht="15.75">
      <c r="A86" s="60"/>
      <c r="B86" s="22" t="s">
        <v>48</v>
      </c>
      <c r="C86" s="8">
        <v>222</v>
      </c>
      <c r="D86" s="8">
        <v>221</v>
      </c>
      <c r="E86" s="8">
        <v>205</v>
      </c>
      <c r="F86" s="8">
        <v>162</v>
      </c>
      <c r="G86" s="8">
        <v>204</v>
      </c>
      <c r="H86" s="8">
        <v>182</v>
      </c>
      <c r="I86" s="8">
        <v>183</v>
      </c>
      <c r="J86" s="8">
        <v>184</v>
      </c>
      <c r="K86" s="8">
        <v>308</v>
      </c>
      <c r="L86" s="8">
        <v>217</v>
      </c>
      <c r="M86" s="8">
        <v>202</v>
      </c>
      <c r="N86" s="8">
        <v>185</v>
      </c>
      <c r="O86" s="27"/>
    </row>
    <row r="87" spans="1:15" ht="15.75">
      <c r="A87" s="60"/>
      <c r="B87" s="25" t="s">
        <v>49</v>
      </c>
      <c r="C87" s="8">
        <v>290</v>
      </c>
      <c r="D87" s="8">
        <v>302</v>
      </c>
      <c r="E87" s="8">
        <v>312</v>
      </c>
      <c r="F87" s="8">
        <v>287</v>
      </c>
      <c r="G87" s="8">
        <v>253</v>
      </c>
      <c r="H87" s="8">
        <v>255</v>
      </c>
      <c r="I87" s="8">
        <v>289</v>
      </c>
      <c r="J87" s="8">
        <v>300</v>
      </c>
      <c r="K87" s="8">
        <v>276</v>
      </c>
      <c r="L87" s="8">
        <v>378</v>
      </c>
      <c r="M87" s="8">
        <v>385</v>
      </c>
      <c r="N87" s="8">
        <v>357</v>
      </c>
      <c r="O87" s="27"/>
    </row>
    <row r="88" spans="1:15" ht="15.75">
      <c r="A88" s="60"/>
      <c r="B88" s="8" t="s">
        <v>50</v>
      </c>
      <c r="C88" s="8">
        <v>324</v>
      </c>
      <c r="D88" s="8">
        <v>359</v>
      </c>
      <c r="E88" s="8">
        <v>314</v>
      </c>
      <c r="F88" s="8">
        <v>266</v>
      </c>
      <c r="G88" s="8">
        <v>269</v>
      </c>
      <c r="H88" s="8">
        <v>274</v>
      </c>
      <c r="I88" s="8">
        <v>254</v>
      </c>
      <c r="J88" s="8">
        <v>235</v>
      </c>
      <c r="K88" s="8">
        <v>2246</v>
      </c>
      <c r="L88" s="8">
        <v>242</v>
      </c>
      <c r="M88" s="8">
        <v>252</v>
      </c>
      <c r="N88" s="8">
        <v>349</v>
      </c>
      <c r="O88" s="27"/>
    </row>
    <row r="89" spans="1:15" ht="15.75">
      <c r="A89" s="60"/>
      <c r="B89" s="8" t="s">
        <v>51</v>
      </c>
      <c r="C89" s="8">
        <v>302</v>
      </c>
      <c r="D89" s="8">
        <v>301</v>
      </c>
      <c r="E89" s="8">
        <v>316</v>
      </c>
      <c r="F89" s="8">
        <v>327</v>
      </c>
      <c r="G89" s="8">
        <v>337</v>
      </c>
      <c r="H89" s="8">
        <v>315</v>
      </c>
      <c r="I89" s="8">
        <v>317</v>
      </c>
      <c r="J89" s="8">
        <v>350</v>
      </c>
      <c r="K89" s="8">
        <v>315</v>
      </c>
      <c r="L89" s="8">
        <v>292</v>
      </c>
      <c r="M89" s="8">
        <v>309</v>
      </c>
      <c r="N89" s="8">
        <v>318</v>
      </c>
      <c r="O89" s="27"/>
    </row>
    <row r="90" spans="1:15" ht="15.75">
      <c r="A90" s="60"/>
      <c r="B90" s="8" t="s">
        <v>52</v>
      </c>
      <c r="C90" s="8">
        <v>371</v>
      </c>
      <c r="D90" s="8">
        <v>364</v>
      </c>
      <c r="E90" s="8">
        <v>357</v>
      </c>
      <c r="F90" s="8">
        <v>352</v>
      </c>
      <c r="G90" s="8">
        <v>335</v>
      </c>
      <c r="H90" s="8">
        <v>331</v>
      </c>
      <c r="I90" s="8">
        <v>327</v>
      </c>
      <c r="J90" s="8">
        <v>313</v>
      </c>
      <c r="K90" s="8">
        <v>315</v>
      </c>
      <c r="L90" s="8">
        <v>315</v>
      </c>
      <c r="M90" s="8">
        <v>301</v>
      </c>
      <c r="N90" s="8">
        <v>297</v>
      </c>
      <c r="O90" s="27"/>
    </row>
    <row r="91" spans="1:15" ht="16.5" thickBot="1">
      <c r="A91" s="64"/>
      <c r="B91" s="23" t="s">
        <v>53</v>
      </c>
      <c r="C91" s="23">
        <v>691</v>
      </c>
      <c r="D91" s="23">
        <v>684</v>
      </c>
      <c r="E91" s="23">
        <v>676</v>
      </c>
      <c r="F91" s="23">
        <v>669</v>
      </c>
      <c r="G91" s="23">
        <v>658</v>
      </c>
      <c r="H91" s="23">
        <v>631</v>
      </c>
      <c r="I91" s="23">
        <v>608</v>
      </c>
      <c r="J91" s="23">
        <v>606</v>
      </c>
      <c r="K91" s="23">
        <v>604</v>
      </c>
      <c r="L91" s="23">
        <v>588</v>
      </c>
      <c r="M91" s="23">
        <v>585</v>
      </c>
      <c r="N91" s="23">
        <v>589</v>
      </c>
      <c r="O91" s="27"/>
    </row>
    <row r="92" spans="1:15" ht="15.75">
      <c r="A92" s="59">
        <v>10</v>
      </c>
      <c r="B92" s="61" t="s">
        <v>117</v>
      </c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7"/>
    </row>
    <row r="93" spans="1:15" ht="15.75">
      <c r="A93" s="60"/>
      <c r="B93" s="22" t="s">
        <v>59</v>
      </c>
      <c r="C93" s="8">
        <v>65</v>
      </c>
      <c r="D93" s="8">
        <v>64</v>
      </c>
      <c r="E93" s="8">
        <v>64</v>
      </c>
      <c r="F93" s="8">
        <v>61</v>
      </c>
      <c r="G93" s="8">
        <v>59</v>
      </c>
      <c r="H93" s="8">
        <v>58</v>
      </c>
      <c r="I93" s="8">
        <v>61</v>
      </c>
      <c r="J93" s="8">
        <v>59</v>
      </c>
      <c r="K93" s="8">
        <v>61</v>
      </c>
      <c r="L93" s="8">
        <v>62</v>
      </c>
      <c r="M93" s="8">
        <v>65</v>
      </c>
      <c r="N93" s="8">
        <v>60</v>
      </c>
      <c r="O93" s="27"/>
    </row>
    <row r="94" spans="1:15" ht="15.75">
      <c r="A94" s="60"/>
      <c r="B94" s="25" t="s">
        <v>60</v>
      </c>
      <c r="C94" s="8">
        <v>384</v>
      </c>
      <c r="D94" s="8">
        <v>396</v>
      </c>
      <c r="E94" s="8">
        <v>394</v>
      </c>
      <c r="F94" s="8">
        <v>374</v>
      </c>
      <c r="G94" s="8">
        <v>380</v>
      </c>
      <c r="H94" s="8">
        <v>366</v>
      </c>
      <c r="I94" s="8">
        <v>359</v>
      </c>
      <c r="J94" s="8">
        <v>372</v>
      </c>
      <c r="K94" s="8">
        <v>369</v>
      </c>
      <c r="L94" s="8">
        <v>353</v>
      </c>
      <c r="M94" s="8">
        <v>372</v>
      </c>
      <c r="N94" s="8">
        <v>400</v>
      </c>
      <c r="O94" s="27"/>
    </row>
    <row r="95" spans="1:15" ht="15.75">
      <c r="A95" s="60"/>
      <c r="B95" s="8" t="s">
        <v>61</v>
      </c>
      <c r="C95" s="8">
        <v>414</v>
      </c>
      <c r="D95" s="8">
        <v>420</v>
      </c>
      <c r="E95" s="8">
        <v>410</v>
      </c>
      <c r="F95" s="8">
        <v>386</v>
      </c>
      <c r="G95" s="8">
        <v>387</v>
      </c>
      <c r="H95" s="8">
        <v>372</v>
      </c>
      <c r="I95" s="8">
        <v>366</v>
      </c>
      <c r="J95" s="8">
        <v>365</v>
      </c>
      <c r="K95" s="8">
        <v>385</v>
      </c>
      <c r="L95" s="8">
        <v>377</v>
      </c>
      <c r="M95" s="8">
        <v>368</v>
      </c>
      <c r="N95" s="8">
        <v>380</v>
      </c>
      <c r="O95" s="27"/>
    </row>
    <row r="96" spans="1:15" ht="15.75">
      <c r="A96" s="60"/>
      <c r="B96" s="8" t="s">
        <v>62</v>
      </c>
      <c r="C96" s="8">
        <v>68</v>
      </c>
      <c r="D96" s="8">
        <v>77</v>
      </c>
      <c r="E96" s="8">
        <v>76</v>
      </c>
      <c r="F96" s="8">
        <v>70</v>
      </c>
      <c r="G96" s="8">
        <v>62</v>
      </c>
      <c r="H96" s="8">
        <v>60</v>
      </c>
      <c r="I96" s="8">
        <v>60</v>
      </c>
      <c r="J96" s="8">
        <v>55</v>
      </c>
      <c r="K96" s="8">
        <v>67</v>
      </c>
      <c r="L96" s="8">
        <v>69</v>
      </c>
      <c r="M96" s="8">
        <v>69</v>
      </c>
      <c r="N96" s="8">
        <v>72</v>
      </c>
      <c r="O96" s="27"/>
    </row>
    <row r="97" spans="1:15" ht="15.75">
      <c r="A97" s="60"/>
      <c r="B97" s="8" t="s">
        <v>63</v>
      </c>
      <c r="C97" s="8">
        <v>139</v>
      </c>
      <c r="D97" s="8">
        <v>148</v>
      </c>
      <c r="E97" s="8">
        <v>141</v>
      </c>
      <c r="F97" s="8">
        <v>130</v>
      </c>
      <c r="G97" s="8">
        <v>131</v>
      </c>
      <c r="H97" s="8">
        <v>122</v>
      </c>
      <c r="I97" s="8">
        <v>119</v>
      </c>
      <c r="J97" s="8">
        <v>118</v>
      </c>
      <c r="K97" s="8">
        <v>133</v>
      </c>
      <c r="L97" s="8">
        <v>125</v>
      </c>
      <c r="M97" s="8">
        <v>120</v>
      </c>
      <c r="N97" s="8">
        <v>128</v>
      </c>
      <c r="O97" s="27"/>
    </row>
    <row r="98" spans="1:15" ht="15.75">
      <c r="A98" s="60"/>
      <c r="B98" s="10" t="s">
        <v>64</v>
      </c>
      <c r="C98" s="10">
        <v>278</v>
      </c>
      <c r="D98" s="10">
        <v>278</v>
      </c>
      <c r="E98" s="10">
        <v>278</v>
      </c>
      <c r="F98" s="10">
        <v>267</v>
      </c>
      <c r="G98" s="10">
        <v>259</v>
      </c>
      <c r="H98" s="10">
        <v>251</v>
      </c>
      <c r="I98" s="10">
        <v>246</v>
      </c>
      <c r="J98" s="10">
        <v>252</v>
      </c>
      <c r="K98" s="10">
        <v>263</v>
      </c>
      <c r="L98" s="10">
        <v>258</v>
      </c>
      <c r="M98" s="10">
        <v>265</v>
      </c>
      <c r="N98" s="10">
        <v>268</v>
      </c>
      <c r="O98" s="27"/>
    </row>
    <row r="99" spans="1:15" ht="15.75">
      <c r="A99" s="60"/>
      <c r="B99" s="10" t="s">
        <v>65</v>
      </c>
      <c r="C99" s="10">
        <v>277</v>
      </c>
      <c r="D99" s="10">
        <v>273</v>
      </c>
      <c r="E99" s="10">
        <v>257</v>
      </c>
      <c r="F99" s="10">
        <v>252</v>
      </c>
      <c r="G99" s="10">
        <v>250</v>
      </c>
      <c r="H99" s="10">
        <v>251</v>
      </c>
      <c r="I99" s="10">
        <v>258</v>
      </c>
      <c r="J99" s="10">
        <v>260</v>
      </c>
      <c r="K99" s="10">
        <v>267</v>
      </c>
      <c r="L99" s="10">
        <v>265</v>
      </c>
      <c r="M99" s="10">
        <v>255</v>
      </c>
      <c r="N99" s="10">
        <v>264</v>
      </c>
      <c r="O99" s="27"/>
    </row>
    <row r="100" spans="1:15" ht="15.75">
      <c r="A100" s="60"/>
      <c r="B100" s="10" t="s">
        <v>66</v>
      </c>
      <c r="C100" s="10">
        <v>169</v>
      </c>
      <c r="D100" s="10">
        <v>175</v>
      </c>
      <c r="E100" s="10">
        <v>176</v>
      </c>
      <c r="F100" s="10">
        <v>176</v>
      </c>
      <c r="G100" s="10">
        <v>178</v>
      </c>
      <c r="H100" s="10">
        <v>164</v>
      </c>
      <c r="I100" s="10">
        <v>161</v>
      </c>
      <c r="J100" s="10">
        <v>147</v>
      </c>
      <c r="K100" s="10">
        <v>153</v>
      </c>
      <c r="L100" s="10">
        <v>159</v>
      </c>
      <c r="M100" s="10">
        <v>156</v>
      </c>
      <c r="N100" s="10">
        <v>153</v>
      </c>
      <c r="O100" s="27"/>
    </row>
    <row r="101" spans="1:15" ht="16.5" thickBot="1">
      <c r="A101" s="64"/>
      <c r="B101" s="23" t="s">
        <v>67</v>
      </c>
      <c r="C101" s="23">
        <v>406</v>
      </c>
      <c r="D101" s="23">
        <v>400</v>
      </c>
      <c r="E101" s="23">
        <v>384</v>
      </c>
      <c r="F101" s="23">
        <v>367</v>
      </c>
      <c r="G101" s="23">
        <v>350</v>
      </c>
      <c r="H101" s="23">
        <v>344</v>
      </c>
      <c r="I101" s="23">
        <v>348</v>
      </c>
      <c r="J101" s="23">
        <v>360</v>
      </c>
      <c r="K101" s="23">
        <v>366</v>
      </c>
      <c r="L101" s="23">
        <v>364</v>
      </c>
      <c r="M101" s="23">
        <v>364</v>
      </c>
      <c r="N101" s="23">
        <v>370</v>
      </c>
      <c r="O101" s="27"/>
    </row>
  </sheetData>
  <sheetProtection algorithmName="SHA-512" hashValue="dycO3NITMvzc/Kej9VLEnnV1a6VTKK0c/FwVmctGtbUxjA80AiPpGHR2wrQbcA6vBIBxaAHM3OM4ztudcWPtLw==" saltValue="wcp1ILi6KgxM8OlFs4XK9g==" spinCount="100000" sheet="1" objects="1" scenarios="1"/>
  <mergeCells count="17">
    <mergeCell ref="A85:A91"/>
    <mergeCell ref="B85:O85"/>
    <mergeCell ref="A92:A101"/>
    <mergeCell ref="B92:O92"/>
    <mergeCell ref="A26:A63"/>
    <mergeCell ref="A64:A70"/>
    <mergeCell ref="B64:O64"/>
    <mergeCell ref="A71:A76"/>
    <mergeCell ref="B71:O71"/>
    <mergeCell ref="A77:A84"/>
    <mergeCell ref="B77:O77"/>
    <mergeCell ref="A21:A25"/>
    <mergeCell ref="A1:O1"/>
    <mergeCell ref="A3:A4"/>
    <mergeCell ref="A5:A11"/>
    <mergeCell ref="A12:A20"/>
    <mergeCell ref="B12:O1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EFC27-700C-428B-A656-E6D39CE77535}">
  <dimension ref="A1:O107"/>
  <sheetViews>
    <sheetView topLeftCell="A73" workbookViewId="0">
      <selection activeCell="Q98" sqref="Q98"/>
    </sheetView>
  </sheetViews>
  <sheetFormatPr defaultRowHeight="12.75"/>
  <cols>
    <col min="2" max="2" width="61.85546875" customWidth="1"/>
    <col min="3" max="9" width="9.28515625" bestFit="1" customWidth="1"/>
    <col min="10" max="11" width="10.28515625" bestFit="1" customWidth="1"/>
  </cols>
  <sheetData>
    <row r="1" spans="1:15" ht="15.75">
      <c r="A1" s="55" t="s">
        <v>152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6.5" thickBot="1">
      <c r="A2" s="2" t="s">
        <v>0</v>
      </c>
      <c r="B2" s="3" t="s">
        <v>1</v>
      </c>
      <c r="C2" s="2" t="s">
        <v>149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150</v>
      </c>
      <c r="I2" s="2" t="s">
        <v>6</v>
      </c>
      <c r="J2" s="32" t="s">
        <v>7</v>
      </c>
      <c r="K2" s="2" t="s">
        <v>8</v>
      </c>
      <c r="L2" s="2" t="s">
        <v>9</v>
      </c>
      <c r="M2" s="2" t="s">
        <v>10</v>
      </c>
      <c r="N2" s="2" t="s">
        <v>151</v>
      </c>
      <c r="O2" s="42" t="s">
        <v>11</v>
      </c>
    </row>
    <row r="3" spans="1:15" ht="15.75">
      <c r="A3" s="57">
        <v>1</v>
      </c>
      <c r="B3" s="4" t="s">
        <v>12</v>
      </c>
      <c r="C3" s="4">
        <v>2227</v>
      </c>
      <c r="D3" s="4">
        <v>2288</v>
      </c>
      <c r="E3" s="4">
        <v>2212</v>
      </c>
      <c r="F3" s="4">
        <v>2159</v>
      </c>
      <c r="G3" s="4">
        <v>2123</v>
      </c>
      <c r="H3" s="4">
        <v>2120</v>
      </c>
      <c r="I3" s="4">
        <v>2165</v>
      </c>
      <c r="J3" s="4">
        <v>2172</v>
      </c>
      <c r="K3" s="4">
        <v>2131</v>
      </c>
      <c r="L3" s="4">
        <v>2139</v>
      </c>
      <c r="M3" s="4">
        <v>2174</v>
      </c>
      <c r="N3" s="4">
        <v>2281</v>
      </c>
      <c r="O3" s="41" t="s">
        <v>121</v>
      </c>
    </row>
    <row r="4" spans="1:15" ht="15.75">
      <c r="A4" s="58"/>
      <c r="B4" s="6" t="s">
        <v>118</v>
      </c>
      <c r="C4" s="7">
        <v>1226</v>
      </c>
      <c r="D4" s="7">
        <v>1272</v>
      </c>
      <c r="E4" s="6">
        <v>1241</v>
      </c>
      <c r="F4" s="6">
        <v>1200</v>
      </c>
      <c r="G4" s="6">
        <v>1171</v>
      </c>
      <c r="H4" s="6">
        <v>1187</v>
      </c>
      <c r="I4" s="6">
        <v>1243</v>
      </c>
      <c r="J4" s="17">
        <v>1260</v>
      </c>
      <c r="K4" s="6">
        <v>1207</v>
      </c>
      <c r="L4" s="6">
        <v>1220</v>
      </c>
      <c r="M4" s="6">
        <v>1226</v>
      </c>
      <c r="N4" s="6">
        <v>1270</v>
      </c>
      <c r="O4" s="37" t="s">
        <v>121</v>
      </c>
    </row>
    <row r="5" spans="1:15" ht="15">
      <c r="A5" s="59">
        <v>2</v>
      </c>
      <c r="B5" s="8" t="s">
        <v>13</v>
      </c>
      <c r="C5" s="9">
        <v>431</v>
      </c>
      <c r="D5" s="9">
        <v>423</v>
      </c>
      <c r="E5" s="9">
        <v>417</v>
      </c>
      <c r="F5" s="8">
        <v>386</v>
      </c>
      <c r="G5" s="8">
        <v>373</v>
      </c>
      <c r="H5" s="8">
        <v>361</v>
      </c>
      <c r="I5" s="8">
        <v>369</v>
      </c>
      <c r="J5" s="8">
        <v>371</v>
      </c>
      <c r="K5" s="8">
        <v>345</v>
      </c>
      <c r="L5" s="8">
        <v>352</v>
      </c>
      <c r="M5" s="8">
        <v>362</v>
      </c>
      <c r="N5" s="8">
        <v>380</v>
      </c>
      <c r="O5" s="37" t="s">
        <v>121</v>
      </c>
    </row>
    <row r="6" spans="1:15" ht="15.75" thickBot="1">
      <c r="A6" s="60"/>
      <c r="B6" s="10" t="s">
        <v>14</v>
      </c>
      <c r="C6" s="10">
        <v>1796</v>
      </c>
      <c r="D6" s="10">
        <v>1865</v>
      </c>
      <c r="E6" s="10">
        <v>1795</v>
      </c>
      <c r="F6" s="10">
        <v>1773</v>
      </c>
      <c r="G6" s="10">
        <v>1750</v>
      </c>
      <c r="H6" s="10">
        <v>1759</v>
      </c>
      <c r="I6" s="10">
        <v>1796</v>
      </c>
      <c r="J6" s="23">
        <v>1801</v>
      </c>
      <c r="K6" s="10">
        <v>1786</v>
      </c>
      <c r="L6" s="10">
        <v>1787</v>
      </c>
      <c r="M6" s="10">
        <v>1812</v>
      </c>
      <c r="N6" s="10">
        <v>1901</v>
      </c>
      <c r="O6" s="40" t="s">
        <v>121</v>
      </c>
    </row>
    <row r="7" spans="1:15" ht="15">
      <c r="A7" s="60"/>
      <c r="B7" s="12" t="s">
        <v>17</v>
      </c>
      <c r="C7" s="12">
        <v>1977</v>
      </c>
      <c r="D7" s="12">
        <v>2026</v>
      </c>
      <c r="E7" s="12">
        <v>1970</v>
      </c>
      <c r="F7" s="12">
        <v>1920</v>
      </c>
      <c r="G7" s="12">
        <v>1869</v>
      </c>
      <c r="H7" s="12">
        <v>1854</v>
      </c>
      <c r="I7" s="12">
        <v>1875</v>
      </c>
      <c r="J7" s="7">
        <v>1876</v>
      </c>
      <c r="K7" s="12">
        <v>1824</v>
      </c>
      <c r="L7" s="12">
        <v>1851</v>
      </c>
      <c r="M7" s="12">
        <v>1889</v>
      </c>
      <c r="N7" s="12">
        <v>1990</v>
      </c>
      <c r="O7" s="38" t="s">
        <v>121</v>
      </c>
    </row>
    <row r="8" spans="1:15" ht="15.75" thickBot="1">
      <c r="A8" s="60"/>
      <c r="B8" s="10" t="s">
        <v>18</v>
      </c>
      <c r="C8" s="10">
        <v>250</v>
      </c>
      <c r="D8" s="10">
        <v>262</v>
      </c>
      <c r="E8" s="10">
        <v>242</v>
      </c>
      <c r="F8" s="10">
        <v>239</v>
      </c>
      <c r="G8" s="10">
        <v>254</v>
      </c>
      <c r="H8" s="10">
        <v>266</v>
      </c>
      <c r="I8" s="10">
        <v>290</v>
      </c>
      <c r="J8" s="10">
        <v>296</v>
      </c>
      <c r="K8" s="10">
        <v>307</v>
      </c>
      <c r="L8" s="10">
        <v>288</v>
      </c>
      <c r="M8" s="10">
        <v>285</v>
      </c>
      <c r="N8" s="10">
        <v>291</v>
      </c>
      <c r="O8" s="39" t="s">
        <v>121</v>
      </c>
    </row>
    <row r="9" spans="1:15" ht="15.75" thickBot="1">
      <c r="A9" s="60"/>
      <c r="B9" s="13" t="s">
        <v>19</v>
      </c>
      <c r="C9" s="12">
        <v>172</v>
      </c>
      <c r="D9" s="12">
        <v>179</v>
      </c>
      <c r="E9" s="12">
        <v>164</v>
      </c>
      <c r="F9" s="12">
        <v>92</v>
      </c>
      <c r="G9" s="12">
        <v>111</v>
      </c>
      <c r="H9" s="12">
        <v>57</v>
      </c>
      <c r="I9" s="12">
        <v>67</v>
      </c>
      <c r="J9" s="35">
        <v>96</v>
      </c>
      <c r="K9" s="12">
        <v>144</v>
      </c>
      <c r="L9" s="12">
        <v>151</v>
      </c>
      <c r="M9" s="14">
        <v>154</v>
      </c>
      <c r="N9" s="12">
        <v>159</v>
      </c>
      <c r="O9" s="38" t="s">
        <v>121</v>
      </c>
    </row>
    <row r="10" spans="1:15" ht="15">
      <c r="A10" s="60"/>
      <c r="B10" s="12" t="s">
        <v>15</v>
      </c>
      <c r="C10" s="12">
        <v>1641</v>
      </c>
      <c r="D10" s="12">
        <v>1679</v>
      </c>
      <c r="E10" s="12">
        <v>1616</v>
      </c>
      <c r="F10" s="12">
        <v>1579</v>
      </c>
      <c r="G10" s="12">
        <v>1550</v>
      </c>
      <c r="H10" s="12">
        <v>1854</v>
      </c>
      <c r="I10" s="12">
        <v>1584</v>
      </c>
      <c r="J10" s="7">
        <v>1593</v>
      </c>
      <c r="K10" s="12">
        <v>1571</v>
      </c>
      <c r="L10" s="12">
        <v>1579</v>
      </c>
      <c r="M10" s="12">
        <v>1609</v>
      </c>
      <c r="N10" s="12">
        <v>1699</v>
      </c>
      <c r="O10" s="38" t="s">
        <v>121</v>
      </c>
    </row>
    <row r="11" spans="1:15" ht="15.75" thickBot="1">
      <c r="A11" s="60"/>
      <c r="B11" s="10" t="s">
        <v>16</v>
      </c>
      <c r="C11" s="10">
        <v>586</v>
      </c>
      <c r="D11" s="10">
        <v>609</v>
      </c>
      <c r="E11" s="10">
        <v>596</v>
      </c>
      <c r="F11" s="8">
        <v>580</v>
      </c>
      <c r="G11" s="10">
        <v>573</v>
      </c>
      <c r="H11" s="10">
        <v>582</v>
      </c>
      <c r="I11" s="10">
        <v>581</v>
      </c>
      <c r="J11" s="23">
        <v>579</v>
      </c>
      <c r="K11" s="10">
        <v>560</v>
      </c>
      <c r="L11" s="10">
        <v>560</v>
      </c>
      <c r="M11" s="10">
        <v>565</v>
      </c>
      <c r="N11" s="10">
        <v>582</v>
      </c>
      <c r="O11" s="39" t="s">
        <v>121</v>
      </c>
    </row>
    <row r="12" spans="1:15" ht="15.75">
      <c r="A12" s="59">
        <v>3</v>
      </c>
      <c r="B12" s="61" t="s">
        <v>20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3"/>
    </row>
    <row r="13" spans="1:15" ht="15">
      <c r="A13" s="60"/>
      <c r="B13" s="8" t="s">
        <v>69</v>
      </c>
      <c r="C13" s="8">
        <v>785</v>
      </c>
      <c r="D13" s="8">
        <v>804</v>
      </c>
      <c r="E13" s="8">
        <v>763</v>
      </c>
      <c r="F13" s="8">
        <v>739</v>
      </c>
      <c r="G13" s="8">
        <v>738</v>
      </c>
      <c r="H13" s="8">
        <v>725</v>
      </c>
      <c r="I13" s="8">
        <v>761</v>
      </c>
      <c r="J13" s="8">
        <v>762</v>
      </c>
      <c r="K13" s="8">
        <v>761</v>
      </c>
      <c r="L13" s="8">
        <v>752</v>
      </c>
      <c r="M13" s="8">
        <v>753</v>
      </c>
      <c r="N13" s="8">
        <v>794</v>
      </c>
      <c r="O13" s="37" t="s">
        <v>121</v>
      </c>
    </row>
    <row r="14" spans="1:15" ht="15">
      <c r="A14" s="60"/>
      <c r="B14" s="8" t="s">
        <v>74</v>
      </c>
      <c r="C14" s="8">
        <v>437</v>
      </c>
      <c r="D14" s="8">
        <v>446</v>
      </c>
      <c r="E14" s="8">
        <v>416</v>
      </c>
      <c r="F14" s="8">
        <v>398</v>
      </c>
      <c r="G14" s="8">
        <v>395</v>
      </c>
      <c r="H14" s="8">
        <v>393</v>
      </c>
      <c r="I14" s="8">
        <v>423</v>
      </c>
      <c r="J14" s="8">
        <v>430</v>
      </c>
      <c r="K14" s="8">
        <v>443</v>
      </c>
      <c r="L14" s="8">
        <v>446</v>
      </c>
      <c r="M14" s="8">
        <v>450</v>
      </c>
      <c r="N14" s="8">
        <v>472</v>
      </c>
      <c r="O14" s="37" t="s">
        <v>121</v>
      </c>
    </row>
    <row r="15" spans="1:15" ht="15">
      <c r="A15" s="60"/>
      <c r="B15" s="15" t="s">
        <v>21</v>
      </c>
      <c r="C15" s="8">
        <v>1173</v>
      </c>
      <c r="D15" s="8">
        <v>1203</v>
      </c>
      <c r="E15" s="8">
        <v>1179</v>
      </c>
      <c r="F15" s="8">
        <v>1171</v>
      </c>
      <c r="G15" s="8">
        <v>1159</v>
      </c>
      <c r="H15" s="8">
        <v>1170</v>
      </c>
      <c r="I15" s="8">
        <v>1160</v>
      </c>
      <c r="J15" s="8">
        <v>1150</v>
      </c>
      <c r="K15" s="8">
        <v>1158</v>
      </c>
      <c r="L15" s="8">
        <v>1159</v>
      </c>
      <c r="M15" s="8">
        <v>1180</v>
      </c>
      <c r="N15" s="8">
        <v>1228</v>
      </c>
      <c r="O15" s="37" t="s">
        <v>121</v>
      </c>
    </row>
    <row r="16" spans="1:15" ht="15">
      <c r="A16" s="60"/>
      <c r="B16" s="8" t="s">
        <v>22</v>
      </c>
      <c r="C16" s="8">
        <v>419</v>
      </c>
      <c r="D16" s="8">
        <v>422</v>
      </c>
      <c r="E16" s="8">
        <v>419</v>
      </c>
      <c r="F16" s="8">
        <v>408</v>
      </c>
      <c r="G16" s="8">
        <v>392</v>
      </c>
      <c r="H16" s="8">
        <v>391</v>
      </c>
      <c r="I16" s="8">
        <v>381</v>
      </c>
      <c r="J16" s="8">
        <v>384</v>
      </c>
      <c r="K16" s="8">
        <v>383</v>
      </c>
      <c r="L16" s="8">
        <v>376</v>
      </c>
      <c r="M16" s="8">
        <v>386</v>
      </c>
      <c r="N16" s="8">
        <v>407</v>
      </c>
      <c r="O16" s="37" t="s">
        <v>121</v>
      </c>
    </row>
    <row r="17" spans="1:15" ht="15">
      <c r="A17" s="60"/>
      <c r="B17" s="8" t="s">
        <v>71</v>
      </c>
      <c r="C17" s="8">
        <v>1</v>
      </c>
      <c r="D17" s="8">
        <v>4</v>
      </c>
      <c r="E17" s="8">
        <v>7</v>
      </c>
      <c r="F17" s="8">
        <v>408</v>
      </c>
      <c r="G17" s="8">
        <v>8</v>
      </c>
      <c r="H17" s="8">
        <v>8</v>
      </c>
      <c r="I17" s="8">
        <v>6</v>
      </c>
      <c r="J17" s="8">
        <v>5</v>
      </c>
      <c r="K17" s="8">
        <v>6</v>
      </c>
      <c r="L17" s="8">
        <v>7</v>
      </c>
      <c r="M17" s="8">
        <v>8</v>
      </c>
      <c r="N17" s="8">
        <v>9</v>
      </c>
      <c r="O17" s="37" t="s">
        <v>121</v>
      </c>
    </row>
    <row r="18" spans="1:15" ht="15">
      <c r="A18" s="60"/>
      <c r="B18" s="8" t="s">
        <v>72</v>
      </c>
      <c r="C18" s="8">
        <v>574</v>
      </c>
      <c r="D18" s="8">
        <v>567</v>
      </c>
      <c r="E18" s="8">
        <v>587</v>
      </c>
      <c r="F18" s="8">
        <v>570</v>
      </c>
      <c r="G18" s="8">
        <v>573</v>
      </c>
      <c r="H18" s="8">
        <v>563</v>
      </c>
      <c r="I18" s="8">
        <v>571</v>
      </c>
      <c r="J18" s="8">
        <v>580</v>
      </c>
      <c r="K18" s="8">
        <v>548</v>
      </c>
      <c r="L18" s="8">
        <v>559</v>
      </c>
      <c r="M18" s="8">
        <v>546</v>
      </c>
      <c r="N18" s="8">
        <v>549</v>
      </c>
      <c r="O18" s="37" t="s">
        <v>121</v>
      </c>
    </row>
    <row r="19" spans="1:15" ht="30">
      <c r="A19" s="60"/>
      <c r="B19" s="15" t="s">
        <v>73</v>
      </c>
      <c r="C19" s="16">
        <v>6</v>
      </c>
      <c r="D19" s="16">
        <v>6</v>
      </c>
      <c r="E19" s="16">
        <v>6</v>
      </c>
      <c r="F19" s="16">
        <v>7</v>
      </c>
      <c r="G19" s="16">
        <v>6</v>
      </c>
      <c r="H19" s="16">
        <v>6</v>
      </c>
      <c r="I19" s="16">
        <v>5</v>
      </c>
      <c r="J19" s="16">
        <v>3</v>
      </c>
      <c r="K19" s="16">
        <v>2</v>
      </c>
      <c r="L19" s="16">
        <v>2</v>
      </c>
      <c r="M19" s="16">
        <v>2</v>
      </c>
      <c r="N19" s="16">
        <v>3</v>
      </c>
      <c r="O19" s="37" t="s">
        <v>121</v>
      </c>
    </row>
    <row r="20" spans="1:15" ht="15">
      <c r="A20" s="60"/>
      <c r="B20" s="15" t="s">
        <v>23</v>
      </c>
      <c r="C20" s="8">
        <v>91</v>
      </c>
      <c r="D20" s="8">
        <v>97</v>
      </c>
      <c r="E20" s="8">
        <v>95</v>
      </c>
      <c r="F20" s="8">
        <v>98</v>
      </c>
      <c r="G20" s="8">
        <v>96</v>
      </c>
      <c r="H20" s="8">
        <v>106</v>
      </c>
      <c r="I20" s="8">
        <v>107</v>
      </c>
      <c r="J20" s="8">
        <v>102</v>
      </c>
      <c r="K20" s="8">
        <v>90</v>
      </c>
      <c r="L20" s="8">
        <v>89</v>
      </c>
      <c r="M20" s="8">
        <v>94</v>
      </c>
      <c r="N20" s="8">
        <v>120</v>
      </c>
      <c r="O20" s="37" t="s">
        <v>121</v>
      </c>
    </row>
    <row r="21" spans="1:15" ht="15.75">
      <c r="A21" s="53">
        <v>4</v>
      </c>
      <c r="B21" s="17" t="s">
        <v>24</v>
      </c>
      <c r="C21" s="17">
        <v>278</v>
      </c>
      <c r="D21" s="17">
        <v>243</v>
      </c>
      <c r="E21" s="17">
        <v>279</v>
      </c>
      <c r="F21" s="17">
        <v>221</v>
      </c>
      <c r="G21" s="17">
        <v>210</v>
      </c>
      <c r="H21" s="17">
        <v>207</v>
      </c>
      <c r="I21" s="17">
        <v>277</v>
      </c>
      <c r="J21" s="17">
        <v>282</v>
      </c>
      <c r="K21" s="17">
        <v>266</v>
      </c>
      <c r="L21" s="17">
        <v>245</v>
      </c>
      <c r="M21" s="17">
        <v>251</v>
      </c>
      <c r="N21" s="17">
        <v>262</v>
      </c>
      <c r="O21" s="17">
        <f t="shared" ref="O21:O59" si="0">SUM(C21:N21)</f>
        <v>3021</v>
      </c>
    </row>
    <row r="22" spans="1:15" ht="15.75">
      <c r="A22" s="54"/>
      <c r="B22" s="8" t="s">
        <v>75</v>
      </c>
      <c r="C22" s="8">
        <v>133</v>
      </c>
      <c r="D22" s="8">
        <v>121</v>
      </c>
      <c r="E22" s="8">
        <v>149</v>
      </c>
      <c r="F22" s="8">
        <v>105</v>
      </c>
      <c r="G22" s="8">
        <v>120</v>
      </c>
      <c r="H22" s="8">
        <v>100</v>
      </c>
      <c r="I22" s="8">
        <v>151</v>
      </c>
      <c r="J22" s="8">
        <v>154</v>
      </c>
      <c r="K22" s="8">
        <v>166</v>
      </c>
      <c r="L22" s="8">
        <v>131</v>
      </c>
      <c r="M22" s="8">
        <v>104</v>
      </c>
      <c r="N22" s="8">
        <v>129</v>
      </c>
      <c r="O22" s="17">
        <f t="shared" si="0"/>
        <v>1563</v>
      </c>
    </row>
    <row r="23" spans="1:15" ht="15.75">
      <c r="A23" s="54"/>
      <c r="B23" s="8" t="s">
        <v>74</v>
      </c>
      <c r="C23" s="8">
        <v>90</v>
      </c>
      <c r="D23" s="8">
        <v>79</v>
      </c>
      <c r="E23" s="8">
        <v>94</v>
      </c>
      <c r="F23" s="8">
        <v>61</v>
      </c>
      <c r="G23" s="8">
        <v>74</v>
      </c>
      <c r="H23" s="8">
        <v>69</v>
      </c>
      <c r="I23" s="8">
        <v>109</v>
      </c>
      <c r="J23" s="8">
        <v>104</v>
      </c>
      <c r="K23" s="8">
        <v>131</v>
      </c>
      <c r="L23" s="8">
        <v>108</v>
      </c>
      <c r="M23" s="8">
        <v>75</v>
      </c>
      <c r="N23" s="8">
        <v>83</v>
      </c>
      <c r="O23" s="17">
        <f t="shared" si="0"/>
        <v>1077</v>
      </c>
    </row>
    <row r="24" spans="1:15" ht="15.75">
      <c r="A24" s="54"/>
      <c r="B24" s="8" t="s">
        <v>25</v>
      </c>
      <c r="C24" s="8">
        <v>35</v>
      </c>
      <c r="D24" s="8">
        <v>41</v>
      </c>
      <c r="E24" s="8">
        <v>32</v>
      </c>
      <c r="F24" s="8">
        <v>26</v>
      </c>
      <c r="G24" s="8">
        <v>40</v>
      </c>
      <c r="H24" s="8">
        <v>30</v>
      </c>
      <c r="I24" s="8">
        <v>54</v>
      </c>
      <c r="J24" s="8">
        <v>58</v>
      </c>
      <c r="K24" s="8">
        <v>89</v>
      </c>
      <c r="L24" s="8">
        <v>51</v>
      </c>
      <c r="M24" s="8">
        <v>38</v>
      </c>
      <c r="N24" s="8">
        <v>37</v>
      </c>
      <c r="O24" s="17">
        <f t="shared" si="0"/>
        <v>531</v>
      </c>
    </row>
    <row r="25" spans="1:15" ht="15.75">
      <c r="A25" s="54"/>
      <c r="B25" s="8" t="s">
        <v>26</v>
      </c>
      <c r="C25" s="8">
        <v>243</v>
      </c>
      <c r="D25" s="8">
        <v>202</v>
      </c>
      <c r="E25" s="8">
        <v>247</v>
      </c>
      <c r="F25" s="8">
        <v>195</v>
      </c>
      <c r="G25" s="8">
        <v>170</v>
      </c>
      <c r="H25" s="8">
        <v>177</v>
      </c>
      <c r="I25" s="8">
        <v>223</v>
      </c>
      <c r="J25" s="8">
        <v>224</v>
      </c>
      <c r="K25" s="8">
        <v>177</v>
      </c>
      <c r="L25" s="8">
        <v>194</v>
      </c>
      <c r="M25" s="8">
        <v>213</v>
      </c>
      <c r="N25" s="8">
        <v>225</v>
      </c>
      <c r="O25" s="17">
        <f>SUM(C25:N25)</f>
        <v>2490</v>
      </c>
    </row>
    <row r="26" spans="1:15" ht="15.75">
      <c r="A26" s="54"/>
      <c r="B26" s="45" t="s">
        <v>157</v>
      </c>
      <c r="C26" s="8">
        <v>3</v>
      </c>
      <c r="D26" s="8">
        <v>5</v>
      </c>
      <c r="E26" s="8">
        <v>2</v>
      </c>
      <c r="F26" s="8">
        <v>1</v>
      </c>
      <c r="G26" s="8">
        <v>0</v>
      </c>
      <c r="H26" s="8">
        <v>4</v>
      </c>
      <c r="I26" s="8">
        <v>6</v>
      </c>
      <c r="J26" s="8">
        <v>2</v>
      </c>
      <c r="K26" s="8">
        <v>1</v>
      </c>
      <c r="L26" s="8">
        <v>2</v>
      </c>
      <c r="M26" s="8">
        <v>0</v>
      </c>
      <c r="N26" s="8">
        <v>1</v>
      </c>
      <c r="O26" s="17">
        <f>SUM(C26:N26)</f>
        <v>27</v>
      </c>
    </row>
    <row r="27" spans="1:15" ht="15.75">
      <c r="A27" s="59">
        <v>5</v>
      </c>
      <c r="B27" s="17" t="s">
        <v>27</v>
      </c>
      <c r="C27" s="17">
        <v>146</v>
      </c>
      <c r="D27" s="17">
        <v>182</v>
      </c>
      <c r="E27" s="17">
        <v>355</v>
      </c>
      <c r="F27" s="17">
        <v>274</v>
      </c>
      <c r="G27" s="17">
        <v>246</v>
      </c>
      <c r="H27" s="17">
        <v>210</v>
      </c>
      <c r="I27" s="17">
        <v>232</v>
      </c>
      <c r="J27" s="17">
        <v>275</v>
      </c>
      <c r="K27" s="17">
        <v>307</v>
      </c>
      <c r="L27" s="17">
        <v>237</v>
      </c>
      <c r="M27" s="17">
        <v>216</v>
      </c>
      <c r="N27" s="17">
        <v>155</v>
      </c>
      <c r="O27" s="17">
        <f t="shared" si="0"/>
        <v>2835</v>
      </c>
    </row>
    <row r="28" spans="1:15" ht="15.75">
      <c r="A28" s="60"/>
      <c r="B28" s="8" t="s">
        <v>28</v>
      </c>
      <c r="C28" s="8">
        <v>81</v>
      </c>
      <c r="D28" s="8">
        <v>106</v>
      </c>
      <c r="E28" s="8">
        <v>220</v>
      </c>
      <c r="F28" s="8">
        <v>150</v>
      </c>
      <c r="G28" s="8">
        <v>132</v>
      </c>
      <c r="H28" s="8">
        <v>110</v>
      </c>
      <c r="I28" s="8">
        <v>134</v>
      </c>
      <c r="J28" s="8">
        <v>157</v>
      </c>
      <c r="K28" s="8">
        <v>174</v>
      </c>
      <c r="L28" s="8">
        <v>130</v>
      </c>
      <c r="M28" s="8">
        <v>106</v>
      </c>
      <c r="N28" s="8">
        <v>119</v>
      </c>
      <c r="O28" s="17">
        <f t="shared" si="0"/>
        <v>1619</v>
      </c>
    </row>
    <row r="29" spans="1:15" ht="15.75">
      <c r="A29" s="60"/>
      <c r="B29" s="8" t="s">
        <v>98</v>
      </c>
      <c r="C29" s="8">
        <v>73</v>
      </c>
      <c r="D29" s="8">
        <v>76</v>
      </c>
      <c r="E29" s="8">
        <v>157</v>
      </c>
      <c r="F29" s="8">
        <v>93</v>
      </c>
      <c r="G29" s="8">
        <v>79</v>
      </c>
      <c r="H29" s="8">
        <v>77</v>
      </c>
      <c r="I29" s="8">
        <v>95</v>
      </c>
      <c r="J29" s="8">
        <v>115</v>
      </c>
      <c r="K29" s="8">
        <v>130</v>
      </c>
      <c r="L29" s="8">
        <v>87</v>
      </c>
      <c r="M29" s="8">
        <v>89</v>
      </c>
      <c r="N29" s="8">
        <v>86</v>
      </c>
      <c r="O29" s="17">
        <f t="shared" si="0"/>
        <v>1157</v>
      </c>
    </row>
    <row r="30" spans="1:15" ht="15.75">
      <c r="A30" s="60"/>
      <c r="B30" s="8" t="s">
        <v>99</v>
      </c>
      <c r="C30" s="8">
        <v>8</v>
      </c>
      <c r="D30" s="8">
        <v>30</v>
      </c>
      <c r="E30" s="8">
        <v>63</v>
      </c>
      <c r="F30" s="8">
        <v>57</v>
      </c>
      <c r="G30" s="8">
        <v>53</v>
      </c>
      <c r="H30" s="8">
        <v>33</v>
      </c>
      <c r="I30" s="8">
        <v>39</v>
      </c>
      <c r="J30" s="8">
        <v>42</v>
      </c>
      <c r="K30" s="8">
        <v>44</v>
      </c>
      <c r="L30" s="8">
        <v>43</v>
      </c>
      <c r="M30" s="8">
        <v>17</v>
      </c>
      <c r="N30" s="8">
        <v>33</v>
      </c>
      <c r="O30" s="17">
        <f t="shared" si="0"/>
        <v>462</v>
      </c>
    </row>
    <row r="31" spans="1:15" ht="15.75">
      <c r="A31" s="60"/>
      <c r="B31" s="8" t="s">
        <v>101</v>
      </c>
      <c r="C31" s="8">
        <v>0</v>
      </c>
      <c r="D31" s="8">
        <v>11</v>
      </c>
      <c r="E31" s="8">
        <v>45</v>
      </c>
      <c r="F31" s="8">
        <v>28</v>
      </c>
      <c r="G31" s="8">
        <v>19</v>
      </c>
      <c r="H31" s="8">
        <v>16</v>
      </c>
      <c r="I31" s="8">
        <v>12</v>
      </c>
      <c r="J31" s="8">
        <v>22</v>
      </c>
      <c r="K31" s="8">
        <v>25</v>
      </c>
      <c r="L31" s="8">
        <v>17</v>
      </c>
      <c r="M31" s="8">
        <v>0</v>
      </c>
      <c r="N31" s="8">
        <v>0</v>
      </c>
      <c r="O31" s="17">
        <f t="shared" si="0"/>
        <v>195</v>
      </c>
    </row>
    <row r="32" spans="1:15" ht="15.75">
      <c r="A32" s="60"/>
      <c r="B32" s="8" t="s">
        <v>102</v>
      </c>
      <c r="C32" s="8">
        <v>0</v>
      </c>
      <c r="D32" s="8">
        <v>10</v>
      </c>
      <c r="E32" s="8">
        <v>10</v>
      </c>
      <c r="F32" s="8">
        <v>10</v>
      </c>
      <c r="G32" s="8">
        <v>22</v>
      </c>
      <c r="H32" s="8">
        <v>4</v>
      </c>
      <c r="I32" s="8">
        <v>1</v>
      </c>
      <c r="J32" s="8">
        <v>5</v>
      </c>
      <c r="K32" s="8">
        <v>4</v>
      </c>
      <c r="L32" s="8">
        <v>1</v>
      </c>
      <c r="M32" s="8">
        <v>2</v>
      </c>
      <c r="N32" s="8">
        <v>1</v>
      </c>
      <c r="O32" s="17">
        <f t="shared" si="0"/>
        <v>70</v>
      </c>
    </row>
    <row r="33" spans="1:15" ht="15.75">
      <c r="A33" s="60"/>
      <c r="B33" s="8" t="s">
        <v>159</v>
      </c>
      <c r="C33" s="8">
        <v>0</v>
      </c>
      <c r="D33" s="8">
        <v>0</v>
      </c>
      <c r="E33" s="8">
        <v>0</v>
      </c>
      <c r="F33" s="8">
        <v>7</v>
      </c>
      <c r="G33" s="8">
        <v>4</v>
      </c>
      <c r="H33" s="8">
        <v>4</v>
      </c>
      <c r="I33" s="8">
        <v>12</v>
      </c>
      <c r="J33" s="8">
        <v>8</v>
      </c>
      <c r="K33" s="8">
        <v>7</v>
      </c>
      <c r="L33" s="8">
        <v>10</v>
      </c>
      <c r="M33" s="8">
        <v>0</v>
      </c>
      <c r="N33" s="8">
        <v>10</v>
      </c>
      <c r="O33" s="17">
        <f t="shared" si="0"/>
        <v>62</v>
      </c>
    </row>
    <row r="34" spans="1:15" ht="15.75">
      <c r="A34" s="60"/>
      <c r="B34" s="8" t="s">
        <v>104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17">
        <f t="shared" si="0"/>
        <v>0</v>
      </c>
    </row>
    <row r="35" spans="1:15" ht="30.75">
      <c r="A35" s="60"/>
      <c r="B35" s="15" t="s">
        <v>105</v>
      </c>
      <c r="C35" s="8">
        <v>4</v>
      </c>
      <c r="D35" s="8">
        <v>6</v>
      </c>
      <c r="E35" s="8">
        <v>2</v>
      </c>
      <c r="F35" s="8">
        <v>6</v>
      </c>
      <c r="G35" s="8">
        <v>7</v>
      </c>
      <c r="H35" s="8">
        <v>9</v>
      </c>
      <c r="I35" s="8">
        <v>10</v>
      </c>
      <c r="J35" s="8">
        <v>7</v>
      </c>
      <c r="K35" s="8">
        <v>4</v>
      </c>
      <c r="L35" s="8">
        <v>9</v>
      </c>
      <c r="M35" s="8">
        <v>8</v>
      </c>
      <c r="N35" s="8">
        <v>20</v>
      </c>
      <c r="O35" s="17">
        <f t="shared" si="0"/>
        <v>92</v>
      </c>
    </row>
    <row r="36" spans="1:15" ht="30.75">
      <c r="A36" s="60"/>
      <c r="B36" s="15" t="s">
        <v>106</v>
      </c>
      <c r="C36" s="8">
        <v>4</v>
      </c>
      <c r="D36" s="8">
        <v>3</v>
      </c>
      <c r="E36" s="8">
        <v>6</v>
      </c>
      <c r="F36" s="8">
        <v>6</v>
      </c>
      <c r="G36" s="8">
        <v>1</v>
      </c>
      <c r="H36" s="8">
        <v>0</v>
      </c>
      <c r="I36" s="8">
        <v>4</v>
      </c>
      <c r="J36" s="8">
        <v>0</v>
      </c>
      <c r="K36" s="8">
        <v>4</v>
      </c>
      <c r="L36" s="8">
        <v>6</v>
      </c>
      <c r="M36" s="8">
        <v>7</v>
      </c>
      <c r="N36" s="8">
        <v>2</v>
      </c>
      <c r="O36" s="17">
        <f t="shared" si="0"/>
        <v>43</v>
      </c>
    </row>
    <row r="37" spans="1:15" ht="15.75">
      <c r="A37" s="60"/>
      <c r="B37" s="15" t="s">
        <v>107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17">
        <f t="shared" si="0"/>
        <v>0</v>
      </c>
    </row>
    <row r="38" spans="1:15" ht="15.75">
      <c r="A38" s="60"/>
      <c r="B38" s="34" t="s">
        <v>100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17">
        <f t="shared" si="0"/>
        <v>0</v>
      </c>
    </row>
    <row r="39" spans="1:15" ht="15.75">
      <c r="A39" s="60"/>
      <c r="B39" s="15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17">
        <f t="shared" si="0"/>
        <v>0</v>
      </c>
    </row>
    <row r="40" spans="1:15" ht="30.75">
      <c r="A40" s="60"/>
      <c r="B40" s="15" t="s">
        <v>109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17">
        <f t="shared" si="0"/>
        <v>0</v>
      </c>
    </row>
    <row r="41" spans="1:15" ht="45">
      <c r="A41" s="60"/>
      <c r="B41" s="34" t="s">
        <v>110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17">
        <f t="shared" si="0"/>
        <v>0</v>
      </c>
    </row>
    <row r="42" spans="1:15" ht="15.75">
      <c r="A42" s="60"/>
      <c r="B42" s="15" t="s">
        <v>111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17">
        <f t="shared" si="0"/>
        <v>0</v>
      </c>
    </row>
    <row r="43" spans="1:15" ht="15.75">
      <c r="A43" s="60"/>
      <c r="B43" s="8" t="s">
        <v>76</v>
      </c>
      <c r="C43" s="8">
        <v>0</v>
      </c>
      <c r="D43" s="8">
        <v>1</v>
      </c>
      <c r="E43" s="8">
        <v>11</v>
      </c>
      <c r="F43" s="8">
        <v>19</v>
      </c>
      <c r="G43" s="8">
        <v>17</v>
      </c>
      <c r="H43" s="8">
        <v>11</v>
      </c>
      <c r="I43" s="8">
        <v>20</v>
      </c>
      <c r="J43" s="8">
        <v>4</v>
      </c>
      <c r="K43" s="8">
        <v>20</v>
      </c>
      <c r="L43" s="8">
        <v>10</v>
      </c>
      <c r="M43" s="8">
        <v>51</v>
      </c>
      <c r="N43" s="8">
        <v>0</v>
      </c>
      <c r="O43" s="17">
        <f>SUM(C43:N43)</f>
        <v>164</v>
      </c>
    </row>
    <row r="44" spans="1:15" ht="15.75">
      <c r="A44" s="60"/>
      <c r="B44" s="8" t="s">
        <v>112</v>
      </c>
      <c r="C44" s="8">
        <v>0</v>
      </c>
      <c r="D44" s="8">
        <v>1</v>
      </c>
      <c r="E44" s="8">
        <v>10</v>
      </c>
      <c r="F44" s="8">
        <v>7</v>
      </c>
      <c r="G44" s="8">
        <v>5</v>
      </c>
      <c r="H44" s="8">
        <v>1</v>
      </c>
      <c r="I44" s="8">
        <v>9</v>
      </c>
      <c r="J44" s="8">
        <v>4</v>
      </c>
      <c r="K44" s="8">
        <v>5</v>
      </c>
      <c r="L44" s="8">
        <v>8</v>
      </c>
      <c r="M44" s="8">
        <v>3</v>
      </c>
      <c r="N44" s="8">
        <v>0</v>
      </c>
      <c r="O44" s="17">
        <f>SUM(C44:N44)</f>
        <v>53</v>
      </c>
    </row>
    <row r="45" spans="1:15" ht="15.75">
      <c r="A45" s="60"/>
      <c r="B45" s="8" t="s">
        <v>77</v>
      </c>
      <c r="C45" s="8">
        <v>2</v>
      </c>
      <c r="D45" s="8">
        <v>14</v>
      </c>
      <c r="E45" s="8">
        <v>36</v>
      </c>
      <c r="F45" s="8">
        <v>24</v>
      </c>
      <c r="G45" s="8">
        <v>17</v>
      </c>
      <c r="H45" s="8">
        <v>7</v>
      </c>
      <c r="I45" s="8">
        <v>15</v>
      </c>
      <c r="J45" s="8">
        <v>32</v>
      </c>
      <c r="K45" s="8">
        <v>23</v>
      </c>
      <c r="L45" s="8">
        <v>6</v>
      </c>
      <c r="M45" s="8">
        <v>2</v>
      </c>
      <c r="N45" s="8">
        <v>1</v>
      </c>
      <c r="O45" s="17">
        <f>SUM(C45:N45)</f>
        <v>179</v>
      </c>
    </row>
    <row r="46" spans="1:15" ht="15.75">
      <c r="A46" s="60"/>
      <c r="B46" s="18" t="s">
        <v>113</v>
      </c>
      <c r="C46" s="10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17">
        <f>SUM(C46:N46)</f>
        <v>0</v>
      </c>
    </row>
    <row r="47" spans="1:15" ht="15.75">
      <c r="A47" s="60"/>
      <c r="B47" s="10" t="s">
        <v>78</v>
      </c>
      <c r="C47" s="10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17">
        <f>SUM(C47:N47)</f>
        <v>0</v>
      </c>
    </row>
    <row r="48" spans="1:15" ht="15.75">
      <c r="A48" s="60"/>
      <c r="B48" s="8" t="s">
        <v>79</v>
      </c>
      <c r="C48" s="8">
        <v>0</v>
      </c>
      <c r="D48" s="8">
        <v>0</v>
      </c>
      <c r="E48" s="8">
        <v>0</v>
      </c>
      <c r="F48" s="8">
        <v>2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17">
        <f t="shared" si="0"/>
        <v>2</v>
      </c>
    </row>
    <row r="49" spans="1:15" ht="15.75">
      <c r="A49" s="60"/>
      <c r="B49" s="8" t="s">
        <v>80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17">
        <f t="shared" si="0"/>
        <v>0</v>
      </c>
    </row>
    <row r="50" spans="1:15" ht="30.75">
      <c r="A50" s="60"/>
      <c r="B50" s="15" t="s">
        <v>81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7">
        <f t="shared" si="0"/>
        <v>0</v>
      </c>
    </row>
    <row r="51" spans="1:15" ht="45.75">
      <c r="A51" s="60"/>
      <c r="B51" s="18" t="s">
        <v>82</v>
      </c>
      <c r="C51" s="19">
        <v>0</v>
      </c>
      <c r="D51" s="19">
        <v>1</v>
      </c>
      <c r="E51" s="19">
        <v>2</v>
      </c>
      <c r="F51" s="19">
        <v>0</v>
      </c>
      <c r="G51" s="19">
        <v>1</v>
      </c>
      <c r="H51" s="19">
        <v>1</v>
      </c>
      <c r="I51" s="19">
        <v>2</v>
      </c>
      <c r="J51" s="19">
        <v>2</v>
      </c>
      <c r="K51" s="19">
        <v>1</v>
      </c>
      <c r="L51" s="19">
        <v>2</v>
      </c>
      <c r="M51" s="19">
        <v>0</v>
      </c>
      <c r="N51" s="19">
        <v>2</v>
      </c>
      <c r="O51" s="20">
        <f t="shared" si="0"/>
        <v>14</v>
      </c>
    </row>
    <row r="52" spans="1:15" ht="15.75">
      <c r="A52" s="60"/>
      <c r="B52" s="18" t="s">
        <v>84</v>
      </c>
      <c r="C52" s="19">
        <v>24</v>
      </c>
      <c r="D52" s="19">
        <v>27</v>
      </c>
      <c r="E52" s="19">
        <v>34</v>
      </c>
      <c r="F52" s="19">
        <v>33</v>
      </c>
      <c r="G52" s="19">
        <v>46</v>
      </c>
      <c r="H52" s="19">
        <v>42</v>
      </c>
      <c r="I52" s="19">
        <v>24</v>
      </c>
      <c r="J52" s="19">
        <v>32</v>
      </c>
      <c r="K52" s="19">
        <v>30</v>
      </c>
      <c r="L52" s="19">
        <v>33</v>
      </c>
      <c r="M52" s="19">
        <v>24</v>
      </c>
      <c r="N52" s="19">
        <v>19</v>
      </c>
      <c r="O52" s="20">
        <f t="shared" si="0"/>
        <v>368</v>
      </c>
    </row>
    <row r="53" spans="1:15" ht="15.75">
      <c r="A53" s="60"/>
      <c r="B53" s="18" t="s">
        <v>85</v>
      </c>
      <c r="C53" s="19">
        <v>23</v>
      </c>
      <c r="D53" s="19">
        <v>21</v>
      </c>
      <c r="E53" s="19">
        <v>37</v>
      </c>
      <c r="F53" s="19">
        <v>32</v>
      </c>
      <c r="G53" s="19">
        <v>22</v>
      </c>
      <c r="H53" s="19">
        <v>27</v>
      </c>
      <c r="I53" s="19">
        <v>19</v>
      </c>
      <c r="J53" s="19">
        <v>29</v>
      </c>
      <c r="K53" s="19">
        <v>30</v>
      </c>
      <c r="L53" s="19">
        <v>21</v>
      </c>
      <c r="M53" s="19">
        <v>22</v>
      </c>
      <c r="N53" s="19">
        <v>7</v>
      </c>
      <c r="O53" s="20">
        <f t="shared" si="0"/>
        <v>290</v>
      </c>
    </row>
    <row r="54" spans="1:15" ht="17.25" customHeight="1">
      <c r="A54" s="60"/>
      <c r="B54" s="18" t="s">
        <v>86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17</v>
      </c>
      <c r="M54" s="19">
        <v>0</v>
      </c>
      <c r="N54" s="19">
        <v>0</v>
      </c>
      <c r="O54" s="20">
        <f t="shared" si="0"/>
        <v>17</v>
      </c>
    </row>
    <row r="55" spans="1:15" ht="15.75">
      <c r="A55" s="60"/>
      <c r="B55" s="18" t="s">
        <v>87</v>
      </c>
      <c r="C55" s="19">
        <v>6</v>
      </c>
      <c r="D55" s="19">
        <v>2</v>
      </c>
      <c r="E55" s="19">
        <v>3</v>
      </c>
      <c r="F55" s="19">
        <v>5</v>
      </c>
      <c r="G55" s="19">
        <v>3</v>
      </c>
      <c r="H55" s="19">
        <v>2</v>
      </c>
      <c r="I55" s="19">
        <v>6</v>
      </c>
      <c r="J55" s="19">
        <v>4</v>
      </c>
      <c r="K55" s="19">
        <v>1</v>
      </c>
      <c r="L55" s="19">
        <v>6</v>
      </c>
      <c r="M55" s="19">
        <v>4</v>
      </c>
      <c r="N55" s="19">
        <v>1</v>
      </c>
      <c r="O55" s="20">
        <f t="shared" si="0"/>
        <v>43</v>
      </c>
    </row>
    <row r="56" spans="1:15" ht="15.75">
      <c r="A56" s="60"/>
      <c r="B56" s="18" t="s">
        <v>88</v>
      </c>
      <c r="C56" s="19">
        <v>1</v>
      </c>
      <c r="D56" s="19">
        <v>0</v>
      </c>
      <c r="E56" s="19">
        <v>0</v>
      </c>
      <c r="F56" s="19">
        <v>1</v>
      </c>
      <c r="G56" s="19">
        <v>1</v>
      </c>
      <c r="H56" s="19">
        <v>1</v>
      </c>
      <c r="I56" s="19">
        <v>0</v>
      </c>
      <c r="J56" s="19">
        <v>0</v>
      </c>
      <c r="K56" s="19">
        <v>2</v>
      </c>
      <c r="L56" s="19">
        <v>0</v>
      </c>
      <c r="M56" s="19">
        <v>1</v>
      </c>
      <c r="N56" s="19">
        <v>0</v>
      </c>
      <c r="O56" s="20">
        <f t="shared" si="0"/>
        <v>7</v>
      </c>
    </row>
    <row r="57" spans="1:15" ht="15.75">
      <c r="A57" s="60"/>
      <c r="B57" s="18" t="s">
        <v>89</v>
      </c>
      <c r="C57" s="19">
        <v>0</v>
      </c>
      <c r="D57" s="19">
        <v>0</v>
      </c>
      <c r="E57" s="19">
        <v>0</v>
      </c>
      <c r="F57" s="19">
        <v>1</v>
      </c>
      <c r="G57" s="19">
        <v>0</v>
      </c>
      <c r="H57" s="19">
        <v>1</v>
      </c>
      <c r="I57" s="19">
        <v>1</v>
      </c>
      <c r="J57" s="19">
        <v>2</v>
      </c>
      <c r="K57" s="19">
        <v>1</v>
      </c>
      <c r="L57" s="19">
        <v>1</v>
      </c>
      <c r="M57" s="19">
        <v>0</v>
      </c>
      <c r="N57" s="19">
        <v>1</v>
      </c>
      <c r="O57" s="20">
        <f t="shared" si="0"/>
        <v>8</v>
      </c>
    </row>
    <row r="58" spans="1:15" ht="15.75">
      <c r="A58" s="60"/>
      <c r="B58" s="18" t="s">
        <v>90</v>
      </c>
      <c r="C58" s="19">
        <v>9</v>
      </c>
      <c r="D58" s="19">
        <v>10</v>
      </c>
      <c r="E58" s="19">
        <v>12</v>
      </c>
      <c r="F58" s="19">
        <v>7</v>
      </c>
      <c r="G58" s="19">
        <v>7</v>
      </c>
      <c r="H58" s="19">
        <v>8</v>
      </c>
      <c r="I58" s="19">
        <v>11</v>
      </c>
      <c r="J58" s="19">
        <v>13</v>
      </c>
      <c r="K58" s="19">
        <v>25</v>
      </c>
      <c r="L58" s="19">
        <v>11</v>
      </c>
      <c r="M58" s="19">
        <v>6</v>
      </c>
      <c r="N58" s="19">
        <v>5</v>
      </c>
      <c r="O58" s="20">
        <f t="shared" si="0"/>
        <v>124</v>
      </c>
    </row>
    <row r="59" spans="1:15" ht="15.75">
      <c r="A59" s="60"/>
      <c r="B59" s="21" t="s">
        <v>91</v>
      </c>
      <c r="C59" s="19">
        <v>67</v>
      </c>
      <c r="D59" s="19">
        <v>95</v>
      </c>
      <c r="E59" s="19">
        <v>181</v>
      </c>
      <c r="F59" s="19">
        <v>125</v>
      </c>
      <c r="G59" s="19">
        <v>113</v>
      </c>
      <c r="H59" s="19">
        <v>105</v>
      </c>
      <c r="I59" s="19">
        <v>102</v>
      </c>
      <c r="J59" s="19">
        <v>148</v>
      </c>
      <c r="K59" s="19">
        <v>163</v>
      </c>
      <c r="L59" s="19">
        <v>137</v>
      </c>
      <c r="M59" s="19">
        <v>98</v>
      </c>
      <c r="N59" s="19">
        <v>82</v>
      </c>
      <c r="O59" s="20">
        <f t="shared" si="0"/>
        <v>1416</v>
      </c>
    </row>
    <row r="60" spans="1:15" ht="15.75">
      <c r="A60" s="60"/>
      <c r="B60" s="21" t="s">
        <v>92</v>
      </c>
      <c r="C60" s="10">
        <v>44</v>
      </c>
      <c r="D60" s="10">
        <v>68</v>
      </c>
      <c r="E60" s="10">
        <v>117</v>
      </c>
      <c r="F60" s="10">
        <v>76</v>
      </c>
      <c r="G60" s="10">
        <v>75</v>
      </c>
      <c r="H60" s="10">
        <v>63</v>
      </c>
      <c r="I60" s="10">
        <v>70</v>
      </c>
      <c r="J60" s="10">
        <v>94</v>
      </c>
      <c r="K60" s="10">
        <v>110</v>
      </c>
      <c r="L60" s="10">
        <v>100</v>
      </c>
      <c r="M60" s="10">
        <v>65</v>
      </c>
      <c r="N60" s="10">
        <v>58</v>
      </c>
      <c r="O60" s="20">
        <f>SUM(C60:N60)</f>
        <v>940</v>
      </c>
    </row>
    <row r="61" spans="1:15" ht="15.75">
      <c r="A61" s="60"/>
      <c r="B61" s="10" t="s">
        <v>30</v>
      </c>
      <c r="C61" s="10">
        <v>21</v>
      </c>
      <c r="D61" s="10">
        <v>18</v>
      </c>
      <c r="E61" s="10">
        <v>38</v>
      </c>
      <c r="F61" s="10">
        <v>45</v>
      </c>
      <c r="G61" s="10">
        <v>39</v>
      </c>
      <c r="H61" s="10">
        <v>26</v>
      </c>
      <c r="I61" s="10">
        <v>30</v>
      </c>
      <c r="J61" s="10">
        <v>24</v>
      </c>
      <c r="K61" s="10">
        <v>23</v>
      </c>
      <c r="L61" s="10">
        <v>33</v>
      </c>
      <c r="M61" s="10">
        <v>43</v>
      </c>
      <c r="N61" s="10">
        <v>16</v>
      </c>
      <c r="O61" s="20">
        <f>SUM(C61:N61)</f>
        <v>356</v>
      </c>
    </row>
    <row r="62" spans="1:15" ht="16.5" thickBot="1">
      <c r="A62" s="60"/>
      <c r="B62" s="10" t="s">
        <v>31</v>
      </c>
      <c r="C62" s="10">
        <v>47</v>
      </c>
      <c r="D62" s="10">
        <v>41</v>
      </c>
      <c r="E62" s="10">
        <v>94</v>
      </c>
      <c r="F62" s="10">
        <v>86</v>
      </c>
      <c r="G62" s="10">
        <v>76</v>
      </c>
      <c r="H62" s="10">
        <v>55</v>
      </c>
      <c r="I62" s="10">
        <v>76</v>
      </c>
      <c r="J62" s="10">
        <v>96</v>
      </c>
      <c r="K62" s="10">
        <v>84</v>
      </c>
      <c r="L62" s="10">
        <v>62</v>
      </c>
      <c r="M62" s="10">
        <v>88</v>
      </c>
      <c r="N62" s="10">
        <v>43</v>
      </c>
      <c r="O62" s="20">
        <f>SUM(C62:N62)</f>
        <v>848</v>
      </c>
    </row>
    <row r="63" spans="1:15" ht="15.75">
      <c r="A63" s="60"/>
      <c r="B63" s="4" t="s">
        <v>32</v>
      </c>
      <c r="C63" s="4">
        <v>52</v>
      </c>
      <c r="D63" s="4">
        <v>121</v>
      </c>
      <c r="E63" s="4">
        <v>150</v>
      </c>
      <c r="F63" s="4">
        <v>89</v>
      </c>
      <c r="G63" s="4">
        <v>74</v>
      </c>
      <c r="H63" s="4">
        <v>54</v>
      </c>
      <c r="I63" s="4">
        <v>106</v>
      </c>
      <c r="J63" s="4">
        <v>99</v>
      </c>
      <c r="K63" s="4">
        <v>110</v>
      </c>
      <c r="L63" s="4">
        <v>38</v>
      </c>
      <c r="M63" s="4">
        <v>34</v>
      </c>
      <c r="N63" s="4">
        <v>32</v>
      </c>
      <c r="O63" s="5">
        <f>SUM(C63:N63)</f>
        <v>959</v>
      </c>
    </row>
    <row r="64" spans="1:15" ht="16.5" thickBot="1">
      <c r="A64" s="60"/>
      <c r="B64" s="10" t="s">
        <v>33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1</v>
      </c>
      <c r="L64" s="10">
        <v>0</v>
      </c>
      <c r="M64" s="10">
        <v>0</v>
      </c>
      <c r="N64" s="10">
        <v>0</v>
      </c>
      <c r="O64" s="11">
        <f>SUM(C64:N64)</f>
        <v>1</v>
      </c>
    </row>
    <row r="65" spans="1:15" ht="15.75">
      <c r="A65" s="71">
        <v>6</v>
      </c>
      <c r="B65" s="61" t="s">
        <v>153</v>
      </c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8"/>
    </row>
    <row r="66" spans="1:15" ht="15.75">
      <c r="A66" s="60"/>
      <c r="B66" s="7" t="s">
        <v>155</v>
      </c>
      <c r="C66" s="36">
        <v>0.12</v>
      </c>
      <c r="D66" s="36">
        <v>0.123</v>
      </c>
      <c r="E66" s="36">
        <v>0.11899999999999999</v>
      </c>
      <c r="F66" s="36">
        <v>0.11700000000000001</v>
      </c>
      <c r="G66" s="36">
        <v>0.114</v>
      </c>
      <c r="H66" s="36">
        <v>0.115</v>
      </c>
      <c r="I66" s="43">
        <v>0.11700000000000001</v>
      </c>
      <c r="J66" s="43">
        <v>0.11700000000000001</v>
      </c>
      <c r="K66" s="43">
        <v>0.115</v>
      </c>
      <c r="L66" s="43">
        <v>0.11600000000000001</v>
      </c>
      <c r="M66" s="43">
        <v>0.11700000000000001</v>
      </c>
      <c r="N66" s="43">
        <v>0.122</v>
      </c>
      <c r="O66" s="27"/>
    </row>
    <row r="67" spans="1:15" ht="15.75">
      <c r="A67" s="60"/>
      <c r="B67" s="8" t="s">
        <v>154</v>
      </c>
      <c r="C67" s="36">
        <v>4.7E-2</v>
      </c>
      <c r="D67" s="36">
        <v>4.7E-2</v>
      </c>
      <c r="E67" s="36">
        <v>4.5999999999999999E-2</v>
      </c>
      <c r="F67" s="36">
        <v>4.4999999999999998E-2</v>
      </c>
      <c r="G67" s="36">
        <v>4.2999999999999997E-2</v>
      </c>
      <c r="H67" s="36">
        <v>4.2000000000000003E-2</v>
      </c>
      <c r="I67" s="36">
        <v>4.2000000000000003E-2</v>
      </c>
      <c r="J67" s="36">
        <v>4.2000000000000003E-2</v>
      </c>
      <c r="K67" s="36">
        <v>4.1000000000000002E-2</v>
      </c>
      <c r="L67" s="36">
        <v>4.1000000000000002E-2</v>
      </c>
      <c r="M67" s="36">
        <v>4.1000000000000002E-2</v>
      </c>
      <c r="N67" s="36">
        <v>4.2000000000000003E-2</v>
      </c>
      <c r="O67" s="27"/>
    </row>
    <row r="68" spans="1:15" ht="16.5" thickBot="1">
      <c r="A68" s="60"/>
      <c r="B68" s="23" t="s">
        <v>156</v>
      </c>
      <c r="C68" s="36">
        <v>5.5E-2</v>
      </c>
      <c r="D68" s="36">
        <v>5.6000000000000001E-2</v>
      </c>
      <c r="E68" s="36">
        <v>5.3999999999999999E-2</v>
      </c>
      <c r="F68" s="36">
        <v>5.2999999999999999E-2</v>
      </c>
      <c r="G68" s="36">
        <v>5.0999999999999997E-2</v>
      </c>
      <c r="H68" s="36">
        <v>5.0999999999999997E-2</v>
      </c>
      <c r="I68" s="44">
        <v>0.05</v>
      </c>
      <c r="J68" s="44">
        <v>0.05</v>
      </c>
      <c r="K68" s="44">
        <v>0.05</v>
      </c>
      <c r="L68" s="44">
        <v>0.05</v>
      </c>
      <c r="M68" s="44">
        <v>0.05</v>
      </c>
      <c r="N68" s="44">
        <v>5.0999999999999997E-2</v>
      </c>
      <c r="O68" s="27"/>
    </row>
    <row r="69" spans="1:15" ht="27" customHeight="1" thickBot="1">
      <c r="A69" s="64"/>
      <c r="B69" s="72" t="s">
        <v>158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4"/>
      <c r="O69" s="27"/>
    </row>
    <row r="70" spans="1:15" ht="15.75">
      <c r="A70" s="59">
        <v>7</v>
      </c>
      <c r="B70" s="61" t="s">
        <v>114</v>
      </c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7"/>
    </row>
    <row r="71" spans="1:15" ht="15.75">
      <c r="A71" s="60"/>
      <c r="B71" s="22" t="s">
        <v>34</v>
      </c>
      <c r="C71" s="8">
        <v>437</v>
      </c>
      <c r="D71" s="8">
        <v>446</v>
      </c>
      <c r="E71" s="8">
        <v>416</v>
      </c>
      <c r="F71" s="8">
        <v>398</v>
      </c>
      <c r="G71" s="8">
        <v>395</v>
      </c>
      <c r="H71" s="8">
        <v>393</v>
      </c>
      <c r="I71" s="8">
        <v>423</v>
      </c>
      <c r="J71" s="8">
        <v>430</v>
      </c>
      <c r="K71" s="8">
        <v>443</v>
      </c>
      <c r="L71" s="8">
        <v>446</v>
      </c>
      <c r="M71" s="8">
        <v>450</v>
      </c>
      <c r="N71" s="8">
        <v>472</v>
      </c>
      <c r="O71" s="27"/>
    </row>
    <row r="72" spans="1:15" ht="15.75">
      <c r="A72" s="60"/>
      <c r="B72" s="8" t="s">
        <v>35</v>
      </c>
      <c r="C72" s="8">
        <v>686</v>
      </c>
      <c r="D72" s="8">
        <v>705</v>
      </c>
      <c r="E72" s="8">
        <v>690</v>
      </c>
      <c r="F72" s="8">
        <v>680</v>
      </c>
      <c r="G72" s="8">
        <v>684</v>
      </c>
      <c r="H72" s="8">
        <v>675</v>
      </c>
      <c r="I72" s="8">
        <v>680</v>
      </c>
      <c r="J72" s="8">
        <v>676</v>
      </c>
      <c r="K72" s="8">
        <v>648</v>
      </c>
      <c r="L72" s="8">
        <v>638</v>
      </c>
      <c r="M72" s="8">
        <v>642</v>
      </c>
      <c r="N72" s="8">
        <v>668</v>
      </c>
      <c r="O72" s="27"/>
    </row>
    <row r="73" spans="1:15" ht="15.75">
      <c r="A73" s="60"/>
      <c r="B73" s="8" t="s">
        <v>36</v>
      </c>
      <c r="C73" s="8">
        <v>512</v>
      </c>
      <c r="D73" s="8">
        <v>538</v>
      </c>
      <c r="E73" s="8">
        <v>517</v>
      </c>
      <c r="F73" s="8">
        <v>504</v>
      </c>
      <c r="G73" s="8">
        <v>487</v>
      </c>
      <c r="H73" s="8">
        <v>503</v>
      </c>
      <c r="I73" s="8">
        <v>520</v>
      </c>
      <c r="J73" s="8">
        <v>521</v>
      </c>
      <c r="K73" s="8">
        <v>498</v>
      </c>
      <c r="L73" s="8">
        <v>507</v>
      </c>
      <c r="M73" s="8">
        <v>509</v>
      </c>
      <c r="N73" s="8">
        <v>533</v>
      </c>
      <c r="O73" s="27"/>
    </row>
    <row r="74" spans="1:15" ht="15.75">
      <c r="A74" s="60"/>
      <c r="B74" s="8" t="s">
        <v>37</v>
      </c>
      <c r="C74" s="8">
        <v>328</v>
      </c>
      <c r="D74" s="8">
        <v>327</v>
      </c>
      <c r="E74" s="8">
        <v>316</v>
      </c>
      <c r="F74" s="8">
        <v>313</v>
      </c>
      <c r="G74" s="8">
        <v>299</v>
      </c>
      <c r="H74" s="8">
        <v>288</v>
      </c>
      <c r="I74" s="8">
        <v>289</v>
      </c>
      <c r="J74" s="8">
        <v>294</v>
      </c>
      <c r="K74" s="8">
        <v>288</v>
      </c>
      <c r="L74" s="8">
        <v>301</v>
      </c>
      <c r="M74" s="8">
        <v>320</v>
      </c>
      <c r="N74" s="8">
        <v>348</v>
      </c>
      <c r="O74" s="27"/>
    </row>
    <row r="75" spans="1:15" ht="15.75">
      <c r="A75" s="60"/>
      <c r="B75" s="8" t="s">
        <v>38</v>
      </c>
      <c r="C75" s="8">
        <v>157</v>
      </c>
      <c r="D75" s="8">
        <v>159</v>
      </c>
      <c r="E75" s="8">
        <v>159</v>
      </c>
      <c r="F75" s="8">
        <v>152</v>
      </c>
      <c r="G75" s="8">
        <v>150</v>
      </c>
      <c r="H75" s="8">
        <v>156</v>
      </c>
      <c r="I75" s="8">
        <v>152</v>
      </c>
      <c r="J75" s="8">
        <v>150</v>
      </c>
      <c r="K75" s="8">
        <v>153</v>
      </c>
      <c r="L75" s="8">
        <v>151</v>
      </c>
      <c r="M75" s="8">
        <v>154</v>
      </c>
      <c r="N75" s="8">
        <v>164</v>
      </c>
      <c r="O75" s="27"/>
    </row>
    <row r="76" spans="1:15" ht="16.5" thickBot="1">
      <c r="A76" s="64"/>
      <c r="B76" s="23" t="s">
        <v>39</v>
      </c>
      <c r="C76" s="23">
        <v>107</v>
      </c>
      <c r="D76" s="23">
        <v>113</v>
      </c>
      <c r="E76" s="23">
        <v>114</v>
      </c>
      <c r="F76" s="23">
        <v>112</v>
      </c>
      <c r="G76" s="23">
        <v>108</v>
      </c>
      <c r="H76" s="23">
        <v>105</v>
      </c>
      <c r="I76" s="23">
        <v>101</v>
      </c>
      <c r="J76" s="23">
        <v>101</v>
      </c>
      <c r="K76" s="23">
        <v>101</v>
      </c>
      <c r="L76" s="23">
        <v>96</v>
      </c>
      <c r="M76" s="23">
        <v>99</v>
      </c>
      <c r="N76" s="23">
        <v>96</v>
      </c>
      <c r="O76" s="27"/>
    </row>
    <row r="77" spans="1:15" ht="15.75">
      <c r="A77" s="59">
        <v>8</v>
      </c>
      <c r="B77" s="61" t="s">
        <v>115</v>
      </c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7"/>
    </row>
    <row r="78" spans="1:15" ht="15.75">
      <c r="A78" s="60"/>
      <c r="B78" s="22" t="s">
        <v>40</v>
      </c>
      <c r="C78" s="8">
        <v>309</v>
      </c>
      <c r="D78" s="8">
        <v>325</v>
      </c>
      <c r="E78" s="8">
        <v>309</v>
      </c>
      <c r="F78" s="8">
        <v>304</v>
      </c>
      <c r="G78" s="8">
        <v>299</v>
      </c>
      <c r="H78" s="8">
        <v>299</v>
      </c>
      <c r="I78" s="8">
        <v>306</v>
      </c>
      <c r="J78" s="8">
        <v>322</v>
      </c>
      <c r="K78" s="8">
        <v>292</v>
      </c>
      <c r="L78" s="8">
        <v>291</v>
      </c>
      <c r="M78" s="8">
        <v>289</v>
      </c>
      <c r="N78" s="8">
        <v>299</v>
      </c>
      <c r="O78" s="27"/>
    </row>
    <row r="79" spans="1:15" ht="15.75">
      <c r="A79" s="60"/>
      <c r="B79" s="8" t="s">
        <v>41</v>
      </c>
      <c r="C79" s="8">
        <v>457</v>
      </c>
      <c r="D79" s="8">
        <v>473</v>
      </c>
      <c r="E79" s="8">
        <v>463</v>
      </c>
      <c r="F79" s="8">
        <v>449</v>
      </c>
      <c r="G79" s="8">
        <v>455</v>
      </c>
      <c r="H79" s="8">
        <v>459</v>
      </c>
      <c r="I79" s="8">
        <v>467</v>
      </c>
      <c r="J79" s="8">
        <v>467</v>
      </c>
      <c r="K79" s="8">
        <v>453</v>
      </c>
      <c r="L79" s="8">
        <v>467</v>
      </c>
      <c r="M79" s="8">
        <v>485</v>
      </c>
      <c r="N79" s="8">
        <v>509</v>
      </c>
      <c r="O79" s="27"/>
    </row>
    <row r="80" spans="1:15" ht="15.75">
      <c r="A80" s="60"/>
      <c r="B80" s="8" t="s">
        <v>54</v>
      </c>
      <c r="C80" s="8">
        <v>274</v>
      </c>
      <c r="D80" s="8">
        <v>297</v>
      </c>
      <c r="E80" s="8">
        <v>296</v>
      </c>
      <c r="F80" s="8">
        <v>292</v>
      </c>
      <c r="G80" s="8">
        <v>291</v>
      </c>
      <c r="H80" s="8">
        <v>295</v>
      </c>
      <c r="I80" s="8">
        <v>307</v>
      </c>
      <c r="J80" s="8">
        <v>302</v>
      </c>
      <c r="K80" s="8">
        <v>296</v>
      </c>
      <c r="L80" s="8">
        <v>288</v>
      </c>
      <c r="M80" s="8">
        <v>283</v>
      </c>
      <c r="N80" s="8">
        <v>291</v>
      </c>
      <c r="O80" s="27"/>
    </row>
    <row r="81" spans="1:15" ht="15.75">
      <c r="A81" s="60"/>
      <c r="B81" s="8" t="s">
        <v>55</v>
      </c>
      <c r="C81" s="8">
        <v>780</v>
      </c>
      <c r="D81" s="8">
        <v>786</v>
      </c>
      <c r="E81" s="8">
        <v>731</v>
      </c>
      <c r="F81" s="8">
        <v>708</v>
      </c>
      <c r="G81" s="8">
        <v>680</v>
      </c>
      <c r="H81" s="8">
        <v>668</v>
      </c>
      <c r="I81" s="8">
        <v>688</v>
      </c>
      <c r="J81" s="8">
        <v>679</v>
      </c>
      <c r="K81" s="8">
        <v>690</v>
      </c>
      <c r="L81" s="8">
        <v>705</v>
      </c>
      <c r="M81" s="8">
        <v>733</v>
      </c>
      <c r="N81" s="8">
        <v>783</v>
      </c>
      <c r="O81" s="27"/>
    </row>
    <row r="82" spans="1:15" ht="16.5" thickBot="1">
      <c r="A82" s="60"/>
      <c r="B82" s="8" t="s">
        <v>56</v>
      </c>
      <c r="C82" s="8">
        <v>407</v>
      </c>
      <c r="D82" s="8">
        <v>407</v>
      </c>
      <c r="E82" s="8">
        <v>413</v>
      </c>
      <c r="F82" s="8">
        <v>406</v>
      </c>
      <c r="G82" s="8">
        <v>398</v>
      </c>
      <c r="H82" s="8">
        <v>399</v>
      </c>
      <c r="I82" s="8">
        <v>397</v>
      </c>
      <c r="J82" s="8">
        <v>402</v>
      </c>
      <c r="K82" s="8">
        <v>400</v>
      </c>
      <c r="L82" s="8">
        <v>388</v>
      </c>
      <c r="M82" s="8">
        <v>384</v>
      </c>
      <c r="N82" s="8">
        <v>399</v>
      </c>
      <c r="O82" s="27"/>
    </row>
    <row r="83" spans="1:15" ht="27.75" customHeight="1">
      <c r="A83" s="59">
        <v>9</v>
      </c>
      <c r="B83" s="61" t="s">
        <v>119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7"/>
    </row>
    <row r="84" spans="1:15" ht="15.75">
      <c r="A84" s="60"/>
      <c r="B84" s="24" t="s">
        <v>42</v>
      </c>
      <c r="C84" s="8">
        <v>435</v>
      </c>
      <c r="D84" s="8">
        <v>447</v>
      </c>
      <c r="E84" s="8">
        <v>445</v>
      </c>
      <c r="F84" s="8">
        <v>440</v>
      </c>
      <c r="G84" s="8">
        <v>442</v>
      </c>
      <c r="H84" s="8">
        <v>429</v>
      </c>
      <c r="I84" s="8">
        <v>424</v>
      </c>
      <c r="J84" s="8">
        <v>424</v>
      </c>
      <c r="K84" s="8">
        <v>407</v>
      </c>
      <c r="L84" s="8">
        <v>406</v>
      </c>
      <c r="M84" s="8">
        <v>414</v>
      </c>
      <c r="N84" s="8">
        <v>438</v>
      </c>
      <c r="O84" s="27"/>
    </row>
    <row r="85" spans="1:15" ht="15.75">
      <c r="A85" s="60"/>
      <c r="B85" s="8" t="s">
        <v>44</v>
      </c>
      <c r="C85" s="8">
        <v>804</v>
      </c>
      <c r="D85" s="8">
        <v>826</v>
      </c>
      <c r="E85" s="8">
        <v>795</v>
      </c>
      <c r="F85" s="8">
        <v>770</v>
      </c>
      <c r="G85" s="8">
        <v>738</v>
      </c>
      <c r="H85" s="8">
        <v>736</v>
      </c>
      <c r="I85" s="8">
        <v>753</v>
      </c>
      <c r="J85" s="8">
        <v>749</v>
      </c>
      <c r="K85" s="8">
        <v>739</v>
      </c>
      <c r="L85" s="8">
        <v>758</v>
      </c>
      <c r="M85" s="8">
        <v>754</v>
      </c>
      <c r="N85" s="8">
        <v>800</v>
      </c>
      <c r="O85" s="27"/>
    </row>
    <row r="86" spans="1:15" ht="15.75">
      <c r="A86" s="60"/>
      <c r="B86" s="8" t="s">
        <v>47</v>
      </c>
      <c r="C86" s="8">
        <v>355</v>
      </c>
      <c r="D86" s="8">
        <v>364</v>
      </c>
      <c r="E86" s="8">
        <v>354</v>
      </c>
      <c r="F86" s="8">
        <v>337</v>
      </c>
      <c r="G86" s="8">
        <v>324</v>
      </c>
      <c r="H86" s="8">
        <v>332</v>
      </c>
      <c r="I86" s="8">
        <v>339</v>
      </c>
      <c r="J86" s="8">
        <v>345</v>
      </c>
      <c r="K86" s="8">
        <v>332</v>
      </c>
      <c r="L86" s="8">
        <v>343</v>
      </c>
      <c r="M86" s="8">
        <v>355</v>
      </c>
      <c r="N86" s="8">
        <v>372</v>
      </c>
      <c r="O86" s="27"/>
    </row>
    <row r="87" spans="1:15" ht="15.75">
      <c r="A87" s="60"/>
      <c r="B87" s="8" t="s">
        <v>45</v>
      </c>
      <c r="C87" s="8">
        <v>236</v>
      </c>
      <c r="D87" s="8">
        <v>243</v>
      </c>
      <c r="E87" s="8">
        <v>236</v>
      </c>
      <c r="F87" s="8">
        <v>228</v>
      </c>
      <c r="G87" s="8">
        <v>227</v>
      </c>
      <c r="H87" s="8">
        <v>223</v>
      </c>
      <c r="I87" s="8">
        <v>233</v>
      </c>
      <c r="J87" s="8">
        <v>231</v>
      </c>
      <c r="K87" s="8">
        <v>218</v>
      </c>
      <c r="L87" s="8">
        <v>220</v>
      </c>
      <c r="M87" s="8">
        <v>235</v>
      </c>
      <c r="N87" s="8">
        <v>241</v>
      </c>
      <c r="O87" s="27"/>
    </row>
    <row r="88" spans="1:15" ht="15.75">
      <c r="A88" s="60"/>
      <c r="B88" s="8" t="s">
        <v>46</v>
      </c>
      <c r="C88" s="8">
        <v>113</v>
      </c>
      <c r="D88" s="8">
        <v>110</v>
      </c>
      <c r="E88" s="8">
        <v>105</v>
      </c>
      <c r="F88" s="8">
        <v>109</v>
      </c>
      <c r="G88" s="8">
        <v>100</v>
      </c>
      <c r="H88" s="8">
        <v>97</v>
      </c>
      <c r="I88" s="8">
        <v>92</v>
      </c>
      <c r="J88" s="8">
        <v>94</v>
      </c>
      <c r="K88" s="8">
        <v>94</v>
      </c>
      <c r="L88" s="8">
        <v>91</v>
      </c>
      <c r="M88" s="8">
        <v>97</v>
      </c>
      <c r="N88" s="8">
        <v>102</v>
      </c>
      <c r="O88" s="27"/>
    </row>
    <row r="89" spans="1:15" ht="15.75">
      <c r="A89" s="60"/>
      <c r="B89" s="8" t="s">
        <v>57</v>
      </c>
      <c r="C89" s="8">
        <v>34</v>
      </c>
      <c r="D89" s="8">
        <v>36</v>
      </c>
      <c r="E89" s="8">
        <v>35</v>
      </c>
      <c r="F89" s="8">
        <v>36</v>
      </c>
      <c r="G89" s="8">
        <v>38</v>
      </c>
      <c r="H89" s="8">
        <v>37</v>
      </c>
      <c r="I89" s="8">
        <v>34</v>
      </c>
      <c r="J89" s="8">
        <v>33</v>
      </c>
      <c r="K89" s="8">
        <v>34</v>
      </c>
      <c r="L89" s="8">
        <v>33</v>
      </c>
      <c r="M89" s="8">
        <v>34</v>
      </c>
      <c r="N89" s="8">
        <v>37</v>
      </c>
      <c r="O89" s="27"/>
    </row>
    <row r="90" spans="1:15" ht="16.5" thickBot="1">
      <c r="A90" s="64"/>
      <c r="B90" s="23" t="s">
        <v>43</v>
      </c>
      <c r="C90" s="23">
        <v>250</v>
      </c>
      <c r="D90" s="23">
        <v>262</v>
      </c>
      <c r="E90" s="23">
        <v>242</v>
      </c>
      <c r="F90" s="23">
        <v>239</v>
      </c>
      <c r="G90" s="23">
        <v>254</v>
      </c>
      <c r="H90" s="23">
        <v>266</v>
      </c>
      <c r="I90" s="23">
        <v>290</v>
      </c>
      <c r="J90" s="23">
        <v>296</v>
      </c>
      <c r="K90" s="23">
        <v>307</v>
      </c>
      <c r="L90" s="23">
        <v>288</v>
      </c>
      <c r="M90" s="23">
        <v>285</v>
      </c>
      <c r="N90" s="23">
        <v>291</v>
      </c>
      <c r="O90" s="27"/>
    </row>
    <row r="91" spans="1:15" ht="15.75">
      <c r="A91" s="59">
        <v>10</v>
      </c>
      <c r="B91" s="61" t="s">
        <v>116</v>
      </c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7"/>
    </row>
    <row r="92" spans="1:15" ht="15.75">
      <c r="A92" s="60"/>
      <c r="B92" s="22" t="s">
        <v>48</v>
      </c>
      <c r="C92" s="8">
        <v>263</v>
      </c>
      <c r="D92" s="8">
        <v>228</v>
      </c>
      <c r="E92" s="8">
        <v>200</v>
      </c>
      <c r="F92" s="8">
        <v>194</v>
      </c>
      <c r="G92" s="8">
        <v>194</v>
      </c>
      <c r="H92" s="8">
        <v>190</v>
      </c>
      <c r="I92" s="8">
        <v>247</v>
      </c>
      <c r="J92" s="8">
        <v>210</v>
      </c>
      <c r="K92" s="8">
        <v>228</v>
      </c>
      <c r="L92" s="8">
        <v>221</v>
      </c>
      <c r="M92" s="8">
        <v>234</v>
      </c>
      <c r="N92" s="8">
        <v>213</v>
      </c>
      <c r="O92" s="27"/>
    </row>
    <row r="93" spans="1:15" ht="15.75">
      <c r="A93" s="60"/>
      <c r="B93" s="25" t="s">
        <v>49</v>
      </c>
      <c r="C93" s="8">
        <v>343</v>
      </c>
      <c r="D93" s="8">
        <v>393</v>
      </c>
      <c r="E93" s="8">
        <v>355</v>
      </c>
      <c r="F93" s="8">
        <v>297</v>
      </c>
      <c r="G93" s="8">
        <v>303</v>
      </c>
      <c r="H93" s="8">
        <v>294</v>
      </c>
      <c r="I93" s="8">
        <v>281</v>
      </c>
      <c r="J93" s="8">
        <v>344</v>
      </c>
      <c r="K93" s="8">
        <v>320</v>
      </c>
      <c r="L93" s="8">
        <v>322</v>
      </c>
      <c r="M93" s="8">
        <v>364</v>
      </c>
      <c r="N93" s="8">
        <v>410</v>
      </c>
      <c r="O93" s="27"/>
    </row>
    <row r="94" spans="1:15" ht="15.75">
      <c r="A94" s="60"/>
      <c r="B94" s="8" t="s">
        <v>50</v>
      </c>
      <c r="C94" s="8">
        <v>388</v>
      </c>
      <c r="D94" s="8">
        <v>407</v>
      </c>
      <c r="E94" s="8">
        <v>345</v>
      </c>
      <c r="F94" s="8">
        <v>354</v>
      </c>
      <c r="G94" s="8">
        <v>312</v>
      </c>
      <c r="H94" s="8">
        <v>295</v>
      </c>
      <c r="I94" s="8">
        <v>285</v>
      </c>
      <c r="J94" s="8">
        <v>264</v>
      </c>
      <c r="K94" s="8">
        <v>265</v>
      </c>
      <c r="L94" s="8">
        <v>273</v>
      </c>
      <c r="M94" s="8">
        <v>286</v>
      </c>
      <c r="N94" s="8">
        <v>358</v>
      </c>
      <c r="O94" s="27"/>
    </row>
    <row r="95" spans="1:15" ht="15.75">
      <c r="A95" s="60"/>
      <c r="B95" s="8" t="s">
        <v>51</v>
      </c>
      <c r="C95" s="8">
        <v>328</v>
      </c>
      <c r="D95" s="8">
        <v>330</v>
      </c>
      <c r="E95" s="8">
        <v>393</v>
      </c>
      <c r="F95" s="8">
        <v>409</v>
      </c>
      <c r="G95" s="8">
        <v>404</v>
      </c>
      <c r="H95" s="8">
        <v>419</v>
      </c>
      <c r="I95" s="8">
        <v>441</v>
      </c>
      <c r="J95" s="8">
        <v>427</v>
      </c>
      <c r="K95" s="8">
        <v>367</v>
      </c>
      <c r="L95" s="8">
        <v>364</v>
      </c>
      <c r="M95" s="8">
        <v>348</v>
      </c>
      <c r="N95" s="8">
        <v>339</v>
      </c>
      <c r="O95" s="27"/>
    </row>
    <row r="96" spans="1:15" ht="15.75">
      <c r="A96" s="60"/>
      <c r="B96" s="8" t="s">
        <v>52</v>
      </c>
      <c r="C96" s="8">
        <v>300</v>
      </c>
      <c r="D96" s="8">
        <v>319</v>
      </c>
      <c r="E96" s="8">
        <v>312</v>
      </c>
      <c r="F96" s="8">
        <v>314</v>
      </c>
      <c r="G96" s="8">
        <v>323</v>
      </c>
      <c r="H96" s="8">
        <v>334</v>
      </c>
      <c r="I96" s="8">
        <v>334</v>
      </c>
      <c r="J96" s="8">
        <v>353</v>
      </c>
      <c r="K96" s="8">
        <v>373</v>
      </c>
      <c r="L96" s="8">
        <v>379</v>
      </c>
      <c r="M96" s="8">
        <v>390</v>
      </c>
      <c r="N96" s="8">
        <v>404</v>
      </c>
      <c r="O96" s="27"/>
    </row>
    <row r="97" spans="1:15" ht="16.5" thickBot="1">
      <c r="A97" s="64"/>
      <c r="B97" s="23" t="s">
        <v>53</v>
      </c>
      <c r="C97" s="23">
        <v>605</v>
      </c>
      <c r="D97" s="23">
        <v>611</v>
      </c>
      <c r="E97" s="23">
        <v>607</v>
      </c>
      <c r="F97" s="23">
        <v>591</v>
      </c>
      <c r="G97" s="23">
        <v>587</v>
      </c>
      <c r="H97" s="23">
        <v>588</v>
      </c>
      <c r="I97" s="23">
        <v>577</v>
      </c>
      <c r="J97" s="23">
        <v>574</v>
      </c>
      <c r="K97" s="23">
        <v>578</v>
      </c>
      <c r="L97" s="23">
        <v>580</v>
      </c>
      <c r="M97" s="23">
        <v>552</v>
      </c>
      <c r="N97" s="23">
        <v>557</v>
      </c>
      <c r="O97" s="27"/>
    </row>
    <row r="98" spans="1:15" ht="15.75">
      <c r="A98" s="59">
        <v>11</v>
      </c>
      <c r="B98" s="61" t="s">
        <v>117</v>
      </c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7"/>
    </row>
    <row r="99" spans="1:15" ht="15.75">
      <c r="A99" s="60"/>
      <c r="B99" s="22" t="s">
        <v>59</v>
      </c>
      <c r="C99" s="8">
        <v>60</v>
      </c>
      <c r="D99" s="8">
        <v>63</v>
      </c>
      <c r="E99" s="8">
        <v>80</v>
      </c>
      <c r="F99" s="8">
        <v>58</v>
      </c>
      <c r="G99" s="8">
        <v>57</v>
      </c>
      <c r="H99" s="8">
        <v>59</v>
      </c>
      <c r="I99" s="8">
        <v>62</v>
      </c>
      <c r="J99" s="8">
        <v>66</v>
      </c>
      <c r="K99" s="8">
        <v>67</v>
      </c>
      <c r="L99" s="8">
        <v>75</v>
      </c>
      <c r="M99" s="8">
        <v>76</v>
      </c>
      <c r="N99" s="8">
        <v>76</v>
      </c>
      <c r="O99" s="27"/>
    </row>
    <row r="100" spans="1:15" ht="15.75">
      <c r="A100" s="60"/>
      <c r="B100" s="25" t="s">
        <v>60</v>
      </c>
      <c r="C100" s="8">
        <v>427</v>
      </c>
      <c r="D100" s="8">
        <v>432</v>
      </c>
      <c r="E100" s="8">
        <v>411</v>
      </c>
      <c r="F100" s="8">
        <v>398</v>
      </c>
      <c r="G100" s="8">
        <v>393</v>
      </c>
      <c r="H100" s="8">
        <v>404</v>
      </c>
      <c r="I100" s="8">
        <v>400</v>
      </c>
      <c r="J100" s="8">
        <v>397</v>
      </c>
      <c r="K100" s="8">
        <v>387</v>
      </c>
      <c r="L100" s="8">
        <v>383</v>
      </c>
      <c r="M100" s="8">
        <v>390</v>
      </c>
      <c r="N100" s="8">
        <v>401</v>
      </c>
      <c r="O100" s="27"/>
    </row>
    <row r="101" spans="1:15" ht="15.75">
      <c r="A101" s="60"/>
      <c r="B101" s="8" t="s">
        <v>61</v>
      </c>
      <c r="C101" s="8">
        <v>405</v>
      </c>
      <c r="D101" s="8">
        <v>412</v>
      </c>
      <c r="E101" s="8">
        <v>406</v>
      </c>
      <c r="F101" s="8">
        <v>391</v>
      </c>
      <c r="G101" s="8">
        <v>390</v>
      </c>
      <c r="H101" s="8">
        <v>379</v>
      </c>
      <c r="I101" s="8">
        <v>386</v>
      </c>
      <c r="J101" s="8">
        <v>394</v>
      </c>
      <c r="K101" s="8">
        <v>382</v>
      </c>
      <c r="L101" s="8">
        <v>366</v>
      </c>
      <c r="M101" s="8">
        <v>374</v>
      </c>
      <c r="N101" s="8">
        <v>396</v>
      </c>
      <c r="O101" s="27"/>
    </row>
    <row r="102" spans="1:15" ht="15.75">
      <c r="A102" s="60"/>
      <c r="B102" s="8" t="s">
        <v>62</v>
      </c>
      <c r="C102" s="8">
        <v>75</v>
      </c>
      <c r="D102" s="8">
        <v>76</v>
      </c>
      <c r="E102" s="8">
        <v>81</v>
      </c>
      <c r="F102" s="8">
        <v>75</v>
      </c>
      <c r="G102" s="8">
        <v>73</v>
      </c>
      <c r="H102" s="8">
        <v>74</v>
      </c>
      <c r="I102" s="8">
        <v>79</v>
      </c>
      <c r="J102" s="8">
        <v>70</v>
      </c>
      <c r="K102" s="8">
        <v>75</v>
      </c>
      <c r="L102" s="8">
        <v>80</v>
      </c>
      <c r="M102" s="8">
        <v>84</v>
      </c>
      <c r="N102" s="8">
        <v>82</v>
      </c>
      <c r="O102" s="27"/>
    </row>
    <row r="103" spans="1:15" ht="15.75">
      <c r="A103" s="60"/>
      <c r="B103" s="8" t="s">
        <v>63</v>
      </c>
      <c r="C103" s="8">
        <v>142</v>
      </c>
      <c r="D103" s="8">
        <v>132</v>
      </c>
      <c r="E103" s="8">
        <v>127</v>
      </c>
      <c r="F103" s="8">
        <v>123</v>
      </c>
      <c r="G103" s="8">
        <v>131</v>
      </c>
      <c r="H103" s="8">
        <v>133</v>
      </c>
      <c r="I103" s="8">
        <v>139</v>
      </c>
      <c r="J103" s="8">
        <v>132</v>
      </c>
      <c r="K103" s="8">
        <v>137</v>
      </c>
      <c r="L103" s="8">
        <v>134</v>
      </c>
      <c r="M103" s="8">
        <v>145</v>
      </c>
      <c r="N103" s="8">
        <v>151</v>
      </c>
      <c r="O103" s="27"/>
    </row>
    <row r="104" spans="1:15" ht="15.75">
      <c r="A104" s="60"/>
      <c r="B104" s="10" t="s">
        <v>64</v>
      </c>
      <c r="C104" s="10">
        <v>294</v>
      </c>
      <c r="D104" s="10">
        <v>306</v>
      </c>
      <c r="E104" s="10">
        <v>294</v>
      </c>
      <c r="F104" s="10">
        <v>291</v>
      </c>
      <c r="G104" s="10">
        <v>280</v>
      </c>
      <c r="H104" s="10">
        <v>268</v>
      </c>
      <c r="I104" s="10">
        <v>266</v>
      </c>
      <c r="J104" s="10">
        <v>269</v>
      </c>
      <c r="K104" s="10">
        <v>263</v>
      </c>
      <c r="L104" s="10">
        <v>265</v>
      </c>
      <c r="M104" s="10">
        <v>274</v>
      </c>
      <c r="N104" s="10">
        <v>300</v>
      </c>
      <c r="O104" s="27"/>
    </row>
    <row r="105" spans="1:15" ht="15.75">
      <c r="A105" s="60"/>
      <c r="B105" s="10" t="s">
        <v>65</v>
      </c>
      <c r="C105" s="10">
        <v>284</v>
      </c>
      <c r="D105" s="10">
        <v>294</v>
      </c>
      <c r="E105" s="10">
        <v>270</v>
      </c>
      <c r="F105" s="10">
        <v>268</v>
      </c>
      <c r="G105" s="10">
        <v>259</v>
      </c>
      <c r="H105" s="10">
        <v>258</v>
      </c>
      <c r="I105" s="10">
        <v>279</v>
      </c>
      <c r="J105" s="10">
        <v>285</v>
      </c>
      <c r="K105" s="10">
        <v>267</v>
      </c>
      <c r="L105" s="10">
        <v>266</v>
      </c>
      <c r="M105" s="10">
        <v>261</v>
      </c>
      <c r="N105" s="10">
        <v>288</v>
      </c>
      <c r="O105" s="27"/>
    </row>
    <row r="106" spans="1:15" ht="15.75">
      <c r="A106" s="60"/>
      <c r="B106" s="10" t="s">
        <v>66</v>
      </c>
      <c r="C106" s="10">
        <v>159</v>
      </c>
      <c r="D106" s="10">
        <v>177</v>
      </c>
      <c r="E106" s="10">
        <v>185</v>
      </c>
      <c r="F106" s="10">
        <v>182</v>
      </c>
      <c r="G106" s="10">
        <v>180</v>
      </c>
      <c r="H106" s="10">
        <v>178</v>
      </c>
      <c r="I106" s="10">
        <v>181</v>
      </c>
      <c r="J106" s="10">
        <v>182</v>
      </c>
      <c r="K106" s="10">
        <v>173</v>
      </c>
      <c r="L106" s="10">
        <v>177</v>
      </c>
      <c r="M106" s="10">
        <v>175</v>
      </c>
      <c r="N106" s="10">
        <v>181</v>
      </c>
      <c r="O106" s="27"/>
    </row>
    <row r="107" spans="1:15" ht="16.5" thickBot="1">
      <c r="A107" s="64"/>
      <c r="B107" s="23" t="s">
        <v>67</v>
      </c>
      <c r="C107" s="23">
        <v>381</v>
      </c>
      <c r="D107" s="23">
        <v>396</v>
      </c>
      <c r="E107" s="23">
        <v>378</v>
      </c>
      <c r="F107" s="23">
        <v>373</v>
      </c>
      <c r="G107" s="23">
        <v>360</v>
      </c>
      <c r="H107" s="23">
        <v>367</v>
      </c>
      <c r="I107" s="23">
        <v>373</v>
      </c>
      <c r="J107" s="23">
        <v>377</v>
      </c>
      <c r="K107" s="23">
        <v>380</v>
      </c>
      <c r="L107" s="23">
        <v>393</v>
      </c>
      <c r="M107" s="23">
        <v>395</v>
      </c>
      <c r="N107" s="23">
        <v>406</v>
      </c>
      <c r="O107" s="27"/>
    </row>
  </sheetData>
  <sheetProtection algorithmName="SHA-512" hashValue="NEG22/S7CS+ZpW0hMyzNdelU7AzYcaZ9qMvVLarAsg4bbucQFr44t6E22bVqSljxIUzVSjUoUBkcOMrZkozqRA==" saltValue="NC0RRNutF2fAHJzQhheZjw==" spinCount="100000" sheet="1" objects="1" scenarios="1"/>
  <mergeCells count="20">
    <mergeCell ref="A91:A97"/>
    <mergeCell ref="B91:O91"/>
    <mergeCell ref="A98:A107"/>
    <mergeCell ref="B98:O98"/>
    <mergeCell ref="A27:A64"/>
    <mergeCell ref="A70:A76"/>
    <mergeCell ref="B70:O70"/>
    <mergeCell ref="A77:A82"/>
    <mergeCell ref="B77:O77"/>
    <mergeCell ref="A83:A90"/>
    <mergeCell ref="B83:O83"/>
    <mergeCell ref="A65:A69"/>
    <mergeCell ref="B65:O65"/>
    <mergeCell ref="B69:N69"/>
    <mergeCell ref="A21:A26"/>
    <mergeCell ref="A1:O1"/>
    <mergeCell ref="A3:A4"/>
    <mergeCell ref="A5:A11"/>
    <mergeCell ref="A12:A20"/>
    <mergeCell ref="B12:O12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2</vt:i4>
      </vt:variant>
    </vt:vector>
  </HeadingPairs>
  <TitlesOfParts>
    <vt:vector size="12" baseType="lpstr">
      <vt:lpstr>2015 rok</vt:lpstr>
      <vt:lpstr>2016 rok</vt:lpstr>
      <vt:lpstr>2017 rok</vt:lpstr>
      <vt:lpstr>2018 rok</vt:lpstr>
      <vt:lpstr>2019 rok</vt:lpstr>
      <vt:lpstr>2020 rok</vt:lpstr>
      <vt:lpstr>2021 rok</vt:lpstr>
      <vt:lpstr>2022 rok</vt:lpstr>
      <vt:lpstr>2023 rok</vt:lpstr>
      <vt:lpstr>2024 rok</vt:lpstr>
      <vt:lpstr>'2023 rok'!Obszar_wydruku</vt:lpstr>
      <vt:lpstr>'2024 rok'!Obszar_wydruku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2020-02-10T10:49:56Z</dcterms:created>
  <dcterms:modified xsi:type="dcterms:W3CDTF">2024-06-06T09:32:21Z</dcterms:modified>
</cp:coreProperties>
</file>